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ic\Documents\AI-Adoption Green\"/>
    </mc:Choice>
  </mc:AlternateContent>
  <xr:revisionPtr revIDLastSave="0" documentId="13_ncr:1_{7BE8B8C4-AEE0-4508-B20D-11950218FC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valuierungsdatenblatt" sheetId="1" r:id="rId1"/>
  </sheets>
  <calcPr calcId="191029"/>
  <customWorkbookViews>
    <customWorkbookView name="Schwetz Hannes A. - Persönliche Ansicht" guid="{81D563D3-97CE-4A9F-8D84-A549EF4D11FF}" mergeInterval="0" personalView="1" maximized="1" xWindow="-9" yWindow="-9" windowWidth="1938" windowHeight="1060" activeSheetId="1"/>
    <customWorkbookView name="Peter Kaufmann - Persönliche Ansicht" guid="{8B49F7F8-513A-49B6-943C-CE106730DD2C}" mergeInterval="0" personalView="1" maximized="1" xWindow="-8" yWindow="-8" windowWidth="1382" windowHeight="754" activeSheetId="1"/>
    <customWorkbookView name="Kaufmann Joachim - Persönliche Ansicht" guid="{1BDD7891-8F31-434B-8EED-4D073BDD18B5}" mergeInterval="0" personalView="1" maximized="1" xWindow="-8" yWindow="-8" windowWidth="1936" windowHeight="1056" activeSheetId="1"/>
    <customWorkbookView name="Marcher - Persönliche Ansicht" guid="{EB4C08FA-B2A5-4BF1-9EDC-231EC93A57DD}" mergeInterval="0" personalView="1" maximized="1" xWindow="1912" yWindow="-8" windowWidth="1296" windowHeight="1000" activeSheetId="1"/>
    <customWorkbookView name="Kainersdorfer Elvira - Persönliche Ansicht" guid="{068CDB26-6FFD-462C-9895-FCD49E159ABE}" mergeInterval="0" personalView="1" maximized="1" xWindow="-192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1" l="1"/>
  <c r="K21" i="1"/>
  <c r="K17" i="1"/>
  <c r="K16" i="1"/>
  <c r="K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Schwetz Hannes A.</author>
    <author>tc={07C54060-43C4-48A2-945C-4AF6C5181109}</author>
  </authors>
  <commentList>
    <comment ref="H40" authorId="0" shapeId="0" xr:uid="{00000000-0006-0000-0000-000004000000}">
      <text>
        <r>
          <rPr>
            <sz val="9"/>
            <color indexed="81"/>
            <rFont val="Segoe UI"/>
            <charset val="1"/>
          </rPr>
          <t>Kundenprojekte können je Unternehmenstätigkeit sehr unterschiedlich ausfallen. Von Großprojekten im Zuge einer "Rahmenvereinbarung" bis zu erbrachten Dienstleistungen oder verkauften Produkten. Bitte erläutern Sie kurz was Sie unter Kundenprojekt verstehen.</t>
        </r>
      </text>
    </comment>
    <comment ref="E41" authorId="0" shapeId="0" xr:uid="{00000000-0006-0000-0000-000005000000}">
      <text>
        <r>
          <rPr>
            <sz val="9"/>
            <color indexed="81"/>
            <rFont val="Segoe UI"/>
            <family val="2"/>
          </rPr>
          <t>Passen Sie Bitte das Jahr entsprechen ihres Projektendes an.</t>
        </r>
      </text>
    </comment>
    <comment ref="H58" authorId="1" shapeId="0" xr:uid="{07C54060-43C4-48A2-945C-4AF6C5181109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Feld evtl. um eine Zeile nach links verschieben?</t>
      </text>
    </comment>
    <comment ref="F66" authorId="0" shapeId="0" xr:uid="{00000000-0006-0000-0000-000009000000}">
      <text>
        <r>
          <rPr>
            <b/>
            <sz val="9"/>
            <color indexed="81"/>
            <rFont val="Segoe UI"/>
            <family val="2"/>
          </rPr>
          <t>Schwetz Hannes A.:</t>
        </r>
        <r>
          <rPr>
            <sz val="9"/>
            <color indexed="81"/>
            <rFont val="Segoe UI"/>
            <family val="2"/>
          </rPr>
          <t xml:space="preserve">
Bsp:
Investor A, 100T€, 50% Wahrscheinlichkeit
Investor B, 50T€, 80% Wahrscheinlichkeit
(100 x 0,5) + ( 50 x 0,8)= 140 </t>
        </r>
      </text>
    </comment>
  </commentList>
</comments>
</file>

<file path=xl/sharedStrings.xml><?xml version="1.0" encoding="utf-8"?>
<sst xmlns="http://schemas.openxmlformats.org/spreadsheetml/2006/main" count="111" uniqueCount="97">
  <si>
    <t>zum Projektstart</t>
  </si>
  <si>
    <t>zum Projektende</t>
  </si>
  <si>
    <t>männlich</t>
  </si>
  <si>
    <t>weiblich</t>
  </si>
  <si>
    <t>Plan</t>
  </si>
  <si>
    <t>Ist</t>
  </si>
  <si>
    <t xml:space="preserve">Wenn ja, in welcher Gesamthöhe? </t>
  </si>
  <si>
    <t>Jahr</t>
  </si>
  <si>
    <t>Anzahl Kundenprojekte</t>
  </si>
  <si>
    <t>weiblich (gesamt)</t>
  </si>
  <si>
    <t>männlich (gesamt)</t>
  </si>
  <si>
    <t>davon: weiblich in Führungsposition</t>
  </si>
  <si>
    <t>Gesamtprojektkosten</t>
  </si>
  <si>
    <t>Geförderte Projektkosten</t>
  </si>
  <si>
    <t>Eigenmittel</t>
  </si>
  <si>
    <t>Umsatz</t>
  </si>
  <si>
    <t>Projektname</t>
  </si>
  <si>
    <t>Datum</t>
  </si>
  <si>
    <t xml:space="preserve">gegründet  am </t>
  </si>
  <si>
    <t>1. Größe des Projektteams (in Vollzeitäquivalenten):</t>
  </si>
  <si>
    <t>Projektnummer</t>
  </si>
  <si>
    <t>gesamt</t>
  </si>
  <si>
    <t>ja/nein</t>
  </si>
  <si>
    <t xml:space="preserve">Planen Sie die Gründung einer Kapitalgesellschaft nach Projektabschluss oder haben Sie im Lauf des Projektes eine gegründet? </t>
  </si>
  <si>
    <t>Evaluierungsdaten</t>
  </si>
  <si>
    <t>davon: männlich in Führungsposition</t>
  </si>
  <si>
    <t xml:space="preserve">Wenn nein, wie groß ist Ihre aktuelle gewichtete Investorenpipeline (Gesamtsumme von: Investmenthöhe pro potentiellem Investor multipliziert mit der Eintrittswahrscheinlichkeit)? </t>
  </si>
  <si>
    <t>Erläuterung Kundenprojekt</t>
  </si>
  <si>
    <t>divers</t>
  </si>
  <si>
    <t>divers (gesamt)</t>
  </si>
  <si>
    <t>davon: divers in Führungsposition</t>
  </si>
  <si>
    <t>202x</t>
  </si>
  <si>
    <t>202x+1</t>
  </si>
  <si>
    <t>202x+2</t>
  </si>
  <si>
    <t>Erstmalige Umsetzbarkeit von vertrauenswürdiger KI</t>
  </si>
  <si>
    <t>Wachstumschancen durch den Einsatz von vertrauenswürdiger KI</t>
  </si>
  <si>
    <t>In welchem Handlungsfeld ist das Vorhaben tätig?</t>
  </si>
  <si>
    <t>Energie</t>
  </si>
  <si>
    <t>Umwelt- und Klimaschutz</t>
  </si>
  <si>
    <t>Produktion</t>
  </si>
  <si>
    <t>Mobilität</t>
  </si>
  <si>
    <t>Gesundheit</t>
  </si>
  <si>
    <t>Burgenland</t>
  </si>
  <si>
    <t>Kärnten</t>
  </si>
  <si>
    <t>Niederösterreich</t>
  </si>
  <si>
    <t>Oberösterreich</t>
  </si>
  <si>
    <t>Salzburg</t>
  </si>
  <si>
    <t>Steiermark</t>
  </si>
  <si>
    <t>Tirol</t>
  </si>
  <si>
    <t>Vorarlberg</t>
  </si>
  <si>
    <t>Wien</t>
  </si>
  <si>
    <t>Vorgründungsphase</t>
  </si>
  <si>
    <t>Gründungs- und Wachstumsphase</t>
  </si>
  <si>
    <t>Expansionsphase</t>
  </si>
  <si>
    <t>Sonstige</t>
  </si>
  <si>
    <t>Großunternehmen</t>
  </si>
  <si>
    <t>Digitalisierung, Informations- und Kommunikationstechnologie</t>
  </si>
  <si>
    <t>Bitte wählen Sie die passenste Unternehmensphase zum Zeitpunkt der Einreichung:</t>
  </si>
  <si>
    <t>Realisiert zum Projektende</t>
  </si>
  <si>
    <t>Bezüge von Gründer*innen</t>
  </si>
  <si>
    <t>Personalkosten</t>
  </si>
  <si>
    <t>laufende Kosten</t>
  </si>
  <si>
    <t>aktivierbare Kosten</t>
  </si>
  <si>
    <t>sonstige Kosten</t>
  </si>
  <si>
    <t>2. Wie viele Arbeitsplätze wurden durch das Projektvorhaben dauerhaft geschaffen oder gesichert?</t>
  </si>
  <si>
    <r>
      <t>Bitte alle "</t>
    </r>
    <r>
      <rPr>
        <b/>
        <sz val="16"/>
        <color theme="3" tint="0.39997558519241921"/>
        <rFont val="Calibri"/>
        <family val="2"/>
        <scheme val="minor"/>
      </rPr>
      <t>blauen</t>
    </r>
    <r>
      <rPr>
        <sz val="16"/>
        <color theme="1"/>
        <rFont val="Calibri"/>
        <family val="2"/>
        <scheme val="minor"/>
      </rPr>
      <t>" Felder ausfüllen.</t>
    </r>
  </si>
  <si>
    <t xml:space="preserve">bitte aus der Drop Down Liste auswählen </t>
  </si>
  <si>
    <t>Geplant zum Antragszeitpunkt</t>
  </si>
  <si>
    <t xml:space="preserve">             auf einer Skala ein (-2 stark negativ, -1 negativ, +1 positiv, +2 stark positiv)?</t>
  </si>
  <si>
    <t xml:space="preserve">Bitte wählen Sie Ihr Bundesland aus: </t>
  </si>
  <si>
    <t>Beseitigung der Umweltverschmutzung</t>
  </si>
  <si>
    <t>Saubere Energie</t>
  </si>
  <si>
    <t>Nachhaltige Mobilität</t>
  </si>
  <si>
    <t>Klimaschutz</t>
  </si>
  <si>
    <t>Biodiversität</t>
  </si>
  <si>
    <t>Vom Hof zum Tisch</t>
  </si>
  <si>
    <t>Gebäude und Renovierung</t>
  </si>
  <si>
    <t>Nachhaltige Industrie</t>
  </si>
  <si>
    <t>3a. Wie schätzen Sie den Beitrag von vertrauenswürdiger KI für die zukünftige Entwicklung Ihres Unternehmens auf einer Skala ein (-2 stark negativ, -1 negativ, +1 positiv, +2 stark positiv)?</t>
  </si>
  <si>
    <t>4. Wie viele Arbeitsplätze planen Sie durch das Projektvorhaben in den nächsten drei Jahren zusätzlich zu schaffen?</t>
  </si>
  <si>
    <t>6. Wieviel Umsatz erwarten Sie in den kommenden drei Jahren (in TEUR) und welche Anzahl der dadurch umgesetzten (Dienstleistungs)aufträge für Ihre vertrauenswürdige KI Lösung?</t>
  </si>
  <si>
    <t>7. Wie haben sich die Projektkosten (in TEUR) entwickelt?</t>
  </si>
  <si>
    <t>9.  Sind im Rahmen des Projektes sonstige Finanzierungen erfolgt (Venture Fonds, Business Angel, Banken, andere private Finanzierungen, konzerninterne Finanzierungen)?</t>
  </si>
  <si>
    <t>Wie hat sich im Zuge der Projektumsetzung das Unternehmen in Richtung „bereit/interessant für Finanzierungspartner wie Investorinnen und Investoren, Banken, Konzernfinanzierungen“ auf einer Skala von -2 bis +2 entwickelt (-2 stark negativ, -1 negativ, +1 positiv, +2 stark positiv)?</t>
  </si>
  <si>
    <t>-1 (negativ)</t>
  </si>
  <si>
    <t>-2 (stark negativ)</t>
  </si>
  <si>
    <t>+2 (stark positiv)</t>
  </si>
  <si>
    <t>+1 (positiv)</t>
  </si>
  <si>
    <t>10. Wie beurteilen Sie abschließend die Wirkung der aws Digitalisierungs AI Förderung im Hinblick auf  die Entwicklung von vertrauenswürdiger KI in Ihrem Projekt  (-2 stark negativ, -1 negativ, +1 positiv, +2 stark positiv)?</t>
  </si>
  <si>
    <t>3b. Wie schätzen Sie die Vorbereitung auf den EU AI Act, die Vorbereitung bzw. Umsetzung auf AI relevante Standards, Normen und Zertifizierungen für die zukünftige Entwicklung Ihres Unternehmens</t>
  </si>
  <si>
    <t>8a.  Bei Vorgründungsprojekten (zum Zeitpunkt des Projektstarts hatten Sie noch keine Kapitalgesellschaft - GmbH oder AG - gegründet):</t>
  </si>
  <si>
    <t>8b.  Bei Kapitalgesellschaften (zum Zeitpunkt des Projektstarts hatten Sie bereits eine Kapitalgesellschaft - GmbH oder AG - gegründet):</t>
  </si>
  <si>
    <t>5. Wieviel Umsatz konnten Sie im Projektzeitraum mit dem neuen Produkt/der neuen Dienstleistung verbuchen (in TEUR)?</t>
  </si>
  <si>
    <r>
      <t xml:space="preserve">aws Digitalisierung | AI-Adoption und AI-Adoption: </t>
    </r>
    <r>
      <rPr>
        <b/>
        <sz val="16"/>
        <color rgb="FF00B050"/>
        <rFont val="Calibri"/>
        <family val="2"/>
        <scheme val="minor"/>
      </rPr>
      <t>Green</t>
    </r>
  </si>
  <si>
    <r>
      <t xml:space="preserve">Nur für AI-Adoption: </t>
    </r>
    <r>
      <rPr>
        <sz val="11"/>
        <color rgb="FF00B050"/>
        <rFont val="Calibri"/>
        <family val="2"/>
        <scheme val="minor"/>
      </rPr>
      <t>Green</t>
    </r>
    <r>
      <rPr>
        <sz val="11"/>
        <color theme="1"/>
        <rFont val="Calibri"/>
        <family val="2"/>
        <scheme val="minor"/>
      </rPr>
      <t>: Welchen EU Green Deal Schwerpunkt wird vorrangig adressiert:</t>
    </r>
  </si>
  <si>
    <r>
      <t xml:space="preserve">3c. Nur für AI-Adoption: </t>
    </r>
    <r>
      <rPr>
        <sz val="11"/>
        <color rgb="FF00B050"/>
        <rFont val="Calibri"/>
        <family val="2"/>
        <scheme val="minor"/>
      </rPr>
      <t>Green</t>
    </r>
    <r>
      <rPr>
        <sz val="11"/>
        <rFont val="Calibri"/>
        <family val="2"/>
        <scheme val="minor"/>
      </rPr>
      <t>: Wie schätzen Sie die den Beitrag der Förderung auf Ihr Vorhaben zum EU Green Deal Schwerpunkt ein: (-2 stark negativ, -1 negativ, +1 positiv, +2 stark positiv) ein?</t>
    </r>
  </si>
  <si>
    <r>
      <t xml:space="preserve">Nur für AI-Adoption: </t>
    </r>
    <r>
      <rPr>
        <sz val="11"/>
        <color rgb="FF00B050"/>
        <rFont val="Calibri"/>
        <family val="2"/>
        <scheme val="minor"/>
      </rPr>
      <t>Green</t>
    </r>
    <r>
      <rPr>
        <sz val="11"/>
        <color theme="1"/>
        <rFont val="Calibri"/>
        <family val="2"/>
        <scheme val="minor"/>
      </rPr>
      <t xml:space="preserve"> Schwerpunktsetzung EU Green Deal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</si>
</sst>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rgb="FF00377A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charset val="1"/>
    </font>
    <font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6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center" indent="2"/>
    </xf>
    <xf numFmtId="0" fontId="2" fillId="0" borderId="0" xfId="0" applyFont="1"/>
    <xf numFmtId="0" fontId="0" fillId="0" borderId="0" xfId="0" applyBorder="1"/>
    <xf numFmtId="0" fontId="0" fillId="0" borderId="0" xfId="0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3" fillId="0" borderId="0" xfId="0" applyFont="1"/>
    <xf numFmtId="0" fontId="0" fillId="0" borderId="0" xfId="0" applyFill="1" applyBorder="1"/>
    <xf numFmtId="0" fontId="6" fillId="2" borderId="1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0" fontId="0" fillId="0" borderId="0" xfId="0" applyAlignment="1">
      <alignment vertical="center" wrapText="1"/>
    </xf>
    <xf numFmtId="0" fontId="0" fillId="0" borderId="2" xfId="0" applyFill="1" applyBorder="1"/>
    <xf numFmtId="0" fontId="4" fillId="0" borderId="0" xfId="0" applyFont="1" applyFill="1"/>
    <xf numFmtId="49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ELIC Benjamin" id="{6CFFE069-519E-44A5-B044-E65B8D195CB9}" userId="S::b.delic@aws.at::dd1c176f-c039-479e-82a1-3cfab678bd48" providerId="AD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58" dT="2023-10-02T13:45:37.75" personId="{6CFFE069-519E-44A5-B044-E65B8D195CB9}" id="{07C54060-43C4-48A2-945C-4AF6C5181109}">
    <text>Feld evtl. um eine Zeile nach links verschieben?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169"/>
  <sheetViews>
    <sheetView tabSelected="1" zoomScale="90" zoomScaleNormal="90" workbookViewId="0">
      <selection activeCell="B2" sqref="B2"/>
    </sheetView>
  </sheetViews>
  <sheetFormatPr baseColWidth="10" defaultRowHeight="14.4" x14ac:dyDescent="0.3"/>
  <cols>
    <col min="1" max="1" width="3.109375" customWidth="1"/>
    <col min="4" max="4" width="18.88671875" customWidth="1"/>
    <col min="5" max="5" width="24.88671875" customWidth="1"/>
    <col min="6" max="6" width="24.44140625" customWidth="1"/>
    <col min="7" max="7" width="22.109375" customWidth="1"/>
    <col min="8" max="8" width="36.88671875" customWidth="1"/>
    <col min="9" max="9" width="34" customWidth="1"/>
    <col min="10" max="10" width="31" customWidth="1"/>
    <col min="11" max="11" width="10.33203125" customWidth="1"/>
  </cols>
  <sheetData>
    <row r="2" spans="2:11" ht="21" x14ac:dyDescent="0.4">
      <c r="B2" s="2" t="s">
        <v>93</v>
      </c>
      <c r="C2" s="7"/>
      <c r="D2" s="7"/>
      <c r="E2" s="7"/>
      <c r="F2" s="7"/>
      <c r="H2" t="s">
        <v>16</v>
      </c>
      <c r="I2" s="5"/>
    </row>
    <row r="3" spans="2:11" x14ac:dyDescent="0.3">
      <c r="B3" s="15"/>
      <c r="H3" s="3"/>
      <c r="I3" s="14"/>
    </row>
    <row r="4" spans="2:11" ht="21" x14ac:dyDescent="0.4">
      <c r="B4" s="2" t="s">
        <v>24</v>
      </c>
      <c r="H4" t="s">
        <v>20</v>
      </c>
      <c r="I4" s="5"/>
    </row>
    <row r="5" spans="2:11" ht="21" x14ac:dyDescent="0.4">
      <c r="B5" s="2"/>
      <c r="H5" s="3"/>
      <c r="I5" s="14"/>
    </row>
    <row r="6" spans="2:11" ht="21" x14ac:dyDescent="0.4">
      <c r="B6" s="7" t="s">
        <v>65</v>
      </c>
      <c r="H6" t="s">
        <v>17</v>
      </c>
      <c r="I6" s="5"/>
    </row>
    <row r="7" spans="2:11" ht="21" x14ac:dyDescent="0.4">
      <c r="B7" s="7"/>
    </row>
    <row r="8" spans="2:11" ht="22.5" customHeight="1" x14ac:dyDescent="0.3"/>
    <row r="9" spans="2:11" ht="22.5" customHeight="1" x14ac:dyDescent="0.3">
      <c r="B9" t="s">
        <v>36</v>
      </c>
      <c r="G9" s="5"/>
      <c r="H9" t="s">
        <v>66</v>
      </c>
    </row>
    <row r="10" spans="2:11" ht="22.5" customHeight="1" x14ac:dyDescent="0.3">
      <c r="B10" t="s">
        <v>94</v>
      </c>
      <c r="G10" s="5"/>
      <c r="H10" t="s">
        <v>66</v>
      </c>
    </row>
    <row r="11" spans="2:11" ht="22.5" customHeight="1" x14ac:dyDescent="0.3">
      <c r="B11" t="s">
        <v>69</v>
      </c>
      <c r="G11" s="5"/>
      <c r="H11" t="s">
        <v>66</v>
      </c>
    </row>
    <row r="12" spans="2:11" ht="22.5" customHeight="1" x14ac:dyDescent="0.3">
      <c r="B12" t="s">
        <v>57</v>
      </c>
      <c r="G12" s="5"/>
      <c r="H12" t="s">
        <v>66</v>
      </c>
    </row>
    <row r="13" spans="2:11" ht="22.5" customHeight="1" x14ac:dyDescent="0.3"/>
    <row r="14" spans="2:11" x14ac:dyDescent="0.3">
      <c r="B14" t="s">
        <v>19</v>
      </c>
    </row>
    <row r="15" spans="2:11" x14ac:dyDescent="0.3">
      <c r="E15" t="s">
        <v>9</v>
      </c>
      <c r="F15" t="s">
        <v>10</v>
      </c>
      <c r="G15" t="s">
        <v>29</v>
      </c>
      <c r="H15" s="11" t="s">
        <v>11</v>
      </c>
      <c r="I15" s="11" t="s">
        <v>25</v>
      </c>
      <c r="J15" s="11" t="s">
        <v>30</v>
      </c>
      <c r="K15" s="3" t="s">
        <v>21</v>
      </c>
    </row>
    <row r="16" spans="2:11" x14ac:dyDescent="0.3">
      <c r="C16" t="s">
        <v>0</v>
      </c>
      <c r="E16" s="5"/>
      <c r="F16" s="5"/>
      <c r="G16" s="5"/>
      <c r="H16" s="5"/>
      <c r="I16" s="5"/>
      <c r="J16" s="5"/>
      <c r="K16" s="5">
        <f>SUM(E16:G16)</f>
        <v>0</v>
      </c>
    </row>
    <row r="17" spans="2:11" x14ac:dyDescent="0.3">
      <c r="C17" t="s">
        <v>1</v>
      </c>
      <c r="E17" s="5"/>
      <c r="F17" s="5"/>
      <c r="G17" s="5"/>
      <c r="H17" s="5"/>
      <c r="I17" s="5"/>
      <c r="J17" s="5"/>
      <c r="K17" s="5">
        <f>SUM(E17:G17)</f>
        <v>0</v>
      </c>
    </row>
    <row r="19" spans="2:11" x14ac:dyDescent="0.3">
      <c r="B19" t="s">
        <v>64</v>
      </c>
    </row>
    <row r="20" spans="2:11" x14ac:dyDescent="0.3">
      <c r="E20" t="s">
        <v>9</v>
      </c>
      <c r="F20" t="s">
        <v>10</v>
      </c>
      <c r="G20" t="s">
        <v>29</v>
      </c>
      <c r="H20" t="s">
        <v>11</v>
      </c>
      <c r="I20" t="s">
        <v>25</v>
      </c>
      <c r="J20" t="s">
        <v>30</v>
      </c>
      <c r="K20" s="3" t="s">
        <v>21</v>
      </c>
    </row>
    <row r="21" spans="2:11" x14ac:dyDescent="0.3">
      <c r="C21" t="s">
        <v>67</v>
      </c>
      <c r="E21" s="5"/>
      <c r="F21" s="5"/>
      <c r="G21" s="5"/>
      <c r="H21" s="5"/>
      <c r="I21" s="5"/>
      <c r="J21" s="5"/>
      <c r="K21" s="5">
        <f>SUM(E21:G21)</f>
        <v>0</v>
      </c>
    </row>
    <row r="22" spans="2:11" x14ac:dyDescent="0.3">
      <c r="C22" t="s">
        <v>58</v>
      </c>
      <c r="E22" s="5"/>
      <c r="F22" s="5"/>
      <c r="G22" s="5"/>
      <c r="H22" s="5"/>
      <c r="I22" s="5"/>
      <c r="J22" s="5"/>
      <c r="K22" s="5">
        <f>SUM(E22:G22)</f>
        <v>0</v>
      </c>
    </row>
    <row r="23" spans="2:11" x14ac:dyDescent="0.3">
      <c r="E23" s="3"/>
      <c r="F23" s="3"/>
      <c r="G23" s="3"/>
      <c r="H23" s="3"/>
      <c r="I23" s="3"/>
      <c r="J23" s="3"/>
      <c r="K23" s="3"/>
    </row>
    <row r="24" spans="2:11" x14ac:dyDescent="0.3">
      <c r="E24" s="3"/>
      <c r="F24" s="3"/>
      <c r="G24" s="3"/>
      <c r="H24" s="3"/>
      <c r="I24" s="3"/>
      <c r="J24" s="3"/>
      <c r="K24" s="3"/>
    </row>
    <row r="25" spans="2:11" x14ac:dyDescent="0.3">
      <c r="B25" s="11" t="s">
        <v>78</v>
      </c>
      <c r="E25" s="3"/>
      <c r="F25" s="3"/>
      <c r="G25" s="3"/>
      <c r="H25" s="3"/>
      <c r="I25" s="3"/>
      <c r="J25" s="5"/>
      <c r="K25" s="3"/>
    </row>
    <row r="26" spans="2:11" x14ac:dyDescent="0.3">
      <c r="E26" s="8"/>
      <c r="F26" s="8"/>
      <c r="G26" s="8"/>
      <c r="H26" s="3"/>
      <c r="I26" s="3"/>
      <c r="J26" s="3"/>
      <c r="K26" s="3"/>
    </row>
    <row r="27" spans="2:11" x14ac:dyDescent="0.3">
      <c r="B27" s="11" t="s">
        <v>89</v>
      </c>
      <c r="E27" s="3"/>
      <c r="F27" s="3"/>
      <c r="G27" s="3"/>
      <c r="H27" s="3"/>
      <c r="I27" s="3"/>
      <c r="K27" s="3"/>
    </row>
    <row r="28" spans="2:11" x14ac:dyDescent="0.3">
      <c r="B28" s="11" t="s">
        <v>68</v>
      </c>
      <c r="E28" s="3"/>
      <c r="F28" s="3"/>
      <c r="G28" s="3"/>
      <c r="H28" s="3"/>
      <c r="I28" s="3"/>
      <c r="J28" s="5"/>
      <c r="K28" s="3"/>
    </row>
    <row r="29" spans="2:11" x14ac:dyDescent="0.3">
      <c r="E29" s="8"/>
      <c r="F29" s="8"/>
      <c r="G29" s="8"/>
      <c r="H29" s="3"/>
      <c r="I29" s="3"/>
      <c r="J29" s="3"/>
      <c r="K29" s="3"/>
    </row>
    <row r="30" spans="2:11" x14ac:dyDescent="0.3">
      <c r="B30" s="11" t="s">
        <v>95</v>
      </c>
      <c r="E30" s="8"/>
      <c r="F30" s="8"/>
      <c r="G30" s="8"/>
      <c r="H30" s="3"/>
      <c r="I30" s="3"/>
      <c r="J30" s="5"/>
      <c r="K30" s="3"/>
    </row>
    <row r="31" spans="2:11" x14ac:dyDescent="0.3">
      <c r="E31" s="8"/>
      <c r="F31" s="8"/>
      <c r="G31" s="8"/>
      <c r="H31" s="3"/>
      <c r="I31" s="3"/>
      <c r="J31" s="3"/>
      <c r="K31" s="3"/>
    </row>
    <row r="32" spans="2:11" x14ac:dyDescent="0.3">
      <c r="B32" t="s">
        <v>79</v>
      </c>
    </row>
    <row r="33" spans="2:11" x14ac:dyDescent="0.3">
      <c r="E33" t="s">
        <v>3</v>
      </c>
      <c r="F33" t="s">
        <v>2</v>
      </c>
      <c r="G33" t="s">
        <v>28</v>
      </c>
      <c r="H33" t="s">
        <v>11</v>
      </c>
      <c r="I33" t="s">
        <v>25</v>
      </c>
      <c r="J33" t="s">
        <v>30</v>
      </c>
      <c r="K33" t="s">
        <v>21</v>
      </c>
    </row>
    <row r="34" spans="2:11" x14ac:dyDescent="0.3">
      <c r="E34" s="5"/>
      <c r="F34" s="5"/>
      <c r="G34" s="5"/>
      <c r="H34" s="5"/>
      <c r="I34" s="5"/>
      <c r="J34" s="5"/>
      <c r="K34" s="5">
        <f>SUM(E34:F34)</f>
        <v>0</v>
      </c>
    </row>
    <row r="35" spans="2:11" x14ac:dyDescent="0.3">
      <c r="E35" s="8"/>
      <c r="F35" s="8"/>
      <c r="G35" s="8"/>
      <c r="H35" s="3"/>
      <c r="I35" s="3"/>
      <c r="J35" s="3"/>
      <c r="K35" s="3"/>
    </row>
    <row r="36" spans="2:11" x14ac:dyDescent="0.3">
      <c r="B36" t="s">
        <v>92</v>
      </c>
      <c r="H36" s="5"/>
    </row>
    <row r="39" spans="2:11" x14ac:dyDescent="0.3">
      <c r="B39" t="s">
        <v>80</v>
      </c>
    </row>
    <row r="40" spans="2:11" x14ac:dyDescent="0.3">
      <c r="E40" s="4" t="s">
        <v>7</v>
      </c>
      <c r="F40" s="4" t="s">
        <v>15</v>
      </c>
      <c r="G40" s="4" t="s">
        <v>8</v>
      </c>
      <c r="H40" s="12" t="s">
        <v>27</v>
      </c>
      <c r="J40" s="12"/>
    </row>
    <row r="41" spans="2:11" x14ac:dyDescent="0.3">
      <c r="E41" s="12" t="s">
        <v>31</v>
      </c>
      <c r="F41" s="6"/>
      <c r="G41" s="6"/>
      <c r="H41" s="6"/>
    </row>
    <row r="42" spans="2:11" x14ac:dyDescent="0.3">
      <c r="E42" s="12" t="s">
        <v>32</v>
      </c>
      <c r="F42" s="9"/>
      <c r="G42" s="9"/>
      <c r="H42" s="6"/>
      <c r="J42" s="10"/>
    </row>
    <row r="43" spans="2:11" x14ac:dyDescent="0.3">
      <c r="E43" s="12" t="s">
        <v>33</v>
      </c>
      <c r="F43" s="9"/>
      <c r="G43" s="9"/>
      <c r="H43" s="6"/>
    </row>
    <row r="44" spans="2:11" x14ac:dyDescent="0.3">
      <c r="F44" s="4"/>
      <c r="G44" s="4"/>
      <c r="H44" s="4"/>
    </row>
    <row r="45" spans="2:11" x14ac:dyDescent="0.3">
      <c r="B45" t="s">
        <v>81</v>
      </c>
      <c r="F45" s="4"/>
      <c r="G45" s="4"/>
      <c r="H45" s="4"/>
    </row>
    <row r="46" spans="2:11" x14ac:dyDescent="0.3">
      <c r="B46" s="1"/>
      <c r="F46" s="4" t="s">
        <v>4</v>
      </c>
      <c r="G46" s="4" t="s">
        <v>5</v>
      </c>
    </row>
    <row r="47" spans="2:11" x14ac:dyDescent="0.3">
      <c r="D47" t="s">
        <v>12</v>
      </c>
      <c r="F47" s="6"/>
      <c r="G47" s="6"/>
    </row>
    <row r="48" spans="2:11" x14ac:dyDescent="0.3">
      <c r="D48" t="s">
        <v>13</v>
      </c>
      <c r="F48" s="6"/>
      <c r="G48" s="6"/>
    </row>
    <row r="49" spans="2:8" x14ac:dyDescent="0.3">
      <c r="D49" t="s">
        <v>59</v>
      </c>
      <c r="F49" s="6"/>
      <c r="G49" s="6"/>
    </row>
    <row r="50" spans="2:8" x14ac:dyDescent="0.3">
      <c r="D50" t="s">
        <v>60</v>
      </c>
      <c r="F50" s="6"/>
      <c r="G50" s="6"/>
    </row>
    <row r="51" spans="2:8" x14ac:dyDescent="0.3">
      <c r="D51" t="s">
        <v>61</v>
      </c>
      <c r="F51" s="6"/>
      <c r="G51" s="6"/>
    </row>
    <row r="52" spans="2:8" x14ac:dyDescent="0.3">
      <c r="D52" t="s">
        <v>62</v>
      </c>
      <c r="F52" s="6"/>
      <c r="G52" s="6"/>
    </row>
    <row r="53" spans="2:8" x14ac:dyDescent="0.3">
      <c r="D53" t="s">
        <v>63</v>
      </c>
      <c r="F53" s="6"/>
      <c r="G53" s="6"/>
    </row>
    <row r="54" spans="2:8" x14ac:dyDescent="0.3">
      <c r="D54" t="s">
        <v>14</v>
      </c>
      <c r="F54" s="6"/>
      <c r="G54" s="6"/>
    </row>
    <row r="56" spans="2:8" x14ac:dyDescent="0.3">
      <c r="B56" t="s">
        <v>90</v>
      </c>
    </row>
    <row r="57" spans="2:8" x14ac:dyDescent="0.3">
      <c r="C57" t="s">
        <v>23</v>
      </c>
    </row>
    <row r="58" spans="2:8" x14ac:dyDescent="0.3">
      <c r="C58" t="s">
        <v>22</v>
      </c>
      <c r="D58" s="5"/>
      <c r="F58" t="s">
        <v>18</v>
      </c>
      <c r="H58" s="5"/>
    </row>
    <row r="60" spans="2:8" x14ac:dyDescent="0.3">
      <c r="B60" t="s">
        <v>91</v>
      </c>
    </row>
    <row r="61" spans="2:8" x14ac:dyDescent="0.3">
      <c r="C61" t="s">
        <v>83</v>
      </c>
    </row>
    <row r="62" spans="2:8" x14ac:dyDescent="0.3">
      <c r="D62" s="5"/>
    </row>
    <row r="63" spans="2:8" x14ac:dyDescent="0.3">
      <c r="B63" t="s">
        <v>82</v>
      </c>
    </row>
    <row r="64" spans="2:8" x14ac:dyDescent="0.3">
      <c r="C64" t="s">
        <v>6</v>
      </c>
      <c r="F64" s="5"/>
      <c r="G64" s="8"/>
    </row>
    <row r="65" spans="2:8" x14ac:dyDescent="0.3">
      <c r="C65" t="s">
        <v>26</v>
      </c>
      <c r="H65" s="3"/>
    </row>
    <row r="66" spans="2:8" x14ac:dyDescent="0.3">
      <c r="F66" s="5"/>
      <c r="G66" s="8"/>
    </row>
    <row r="68" spans="2:8" x14ac:dyDescent="0.3">
      <c r="B68" t="s">
        <v>88</v>
      </c>
    </row>
    <row r="69" spans="2:8" x14ac:dyDescent="0.3">
      <c r="C69" t="s">
        <v>34</v>
      </c>
      <c r="G69" s="5"/>
    </row>
    <row r="70" spans="2:8" x14ac:dyDescent="0.3">
      <c r="C70" t="s">
        <v>35</v>
      </c>
      <c r="G70" s="5"/>
    </row>
    <row r="71" spans="2:8" x14ac:dyDescent="0.3">
      <c r="C71" t="s">
        <v>96</v>
      </c>
      <c r="G71" s="5"/>
    </row>
    <row r="130" spans="4:6" x14ac:dyDescent="0.3">
      <c r="D130" t="s">
        <v>37</v>
      </c>
    </row>
    <row r="131" spans="4:6" x14ac:dyDescent="0.3">
      <c r="D131" t="s">
        <v>38</v>
      </c>
    </row>
    <row r="132" spans="4:6" x14ac:dyDescent="0.3">
      <c r="D132" t="s">
        <v>56</v>
      </c>
    </row>
    <row r="133" spans="4:6" x14ac:dyDescent="0.3">
      <c r="D133" t="s">
        <v>39</v>
      </c>
    </row>
    <row r="134" spans="4:6" x14ac:dyDescent="0.3">
      <c r="D134" t="s">
        <v>40</v>
      </c>
    </row>
    <row r="135" spans="4:6" x14ac:dyDescent="0.3">
      <c r="D135" t="s">
        <v>41</v>
      </c>
    </row>
    <row r="136" spans="4:6" x14ac:dyDescent="0.3">
      <c r="D136" t="s">
        <v>54</v>
      </c>
    </row>
    <row r="139" spans="4:6" x14ac:dyDescent="0.3">
      <c r="D139" s="13" t="s">
        <v>42</v>
      </c>
      <c r="E139" s="13"/>
    </row>
    <row r="140" spans="4:6" x14ac:dyDescent="0.3">
      <c r="D140" s="13" t="s">
        <v>43</v>
      </c>
      <c r="F140" s="13"/>
    </row>
    <row r="141" spans="4:6" x14ac:dyDescent="0.3">
      <c r="D141" s="13" t="s">
        <v>44</v>
      </c>
      <c r="F141" s="13"/>
    </row>
    <row r="142" spans="4:6" x14ac:dyDescent="0.3">
      <c r="D142" s="13" t="s">
        <v>45</v>
      </c>
      <c r="F142" s="13"/>
    </row>
    <row r="143" spans="4:6" x14ac:dyDescent="0.3">
      <c r="D143" s="13" t="s">
        <v>46</v>
      </c>
      <c r="F143" s="13"/>
    </row>
    <row r="144" spans="4:6" x14ac:dyDescent="0.3">
      <c r="D144" s="13" t="s">
        <v>47</v>
      </c>
      <c r="F144" s="13"/>
    </row>
    <row r="145" spans="4:6" x14ac:dyDescent="0.3">
      <c r="D145" s="13" t="s">
        <v>48</v>
      </c>
      <c r="F145" s="13"/>
    </row>
    <row r="146" spans="4:6" x14ac:dyDescent="0.3">
      <c r="D146" s="13" t="s">
        <v>49</v>
      </c>
      <c r="F146" s="13"/>
    </row>
    <row r="147" spans="4:6" x14ac:dyDescent="0.3">
      <c r="D147" s="13" t="s">
        <v>50</v>
      </c>
    </row>
    <row r="149" spans="4:6" x14ac:dyDescent="0.3">
      <c r="D149" s="13" t="s">
        <v>51</v>
      </c>
    </row>
    <row r="150" spans="4:6" ht="28.8" x14ac:dyDescent="0.3">
      <c r="D150" s="13" t="s">
        <v>52</v>
      </c>
    </row>
    <row r="151" spans="4:6" x14ac:dyDescent="0.3">
      <c r="D151" s="13" t="s">
        <v>53</v>
      </c>
    </row>
    <row r="152" spans="4:6" x14ac:dyDescent="0.3">
      <c r="D152" s="13" t="s">
        <v>55</v>
      </c>
    </row>
    <row r="155" spans="4:6" x14ac:dyDescent="0.3">
      <c r="D155" s="13" t="s">
        <v>71</v>
      </c>
    </row>
    <row r="156" spans="4:6" x14ac:dyDescent="0.3">
      <c r="D156" s="13" t="s">
        <v>72</v>
      </c>
    </row>
    <row r="157" spans="4:6" x14ac:dyDescent="0.3">
      <c r="D157" s="13" t="s">
        <v>73</v>
      </c>
    </row>
    <row r="158" spans="4:6" x14ac:dyDescent="0.3">
      <c r="D158" s="13" t="s">
        <v>74</v>
      </c>
    </row>
    <row r="159" spans="4:6" x14ac:dyDescent="0.3">
      <c r="D159" s="13" t="s">
        <v>75</v>
      </c>
    </row>
    <row r="160" spans="4:6" ht="28.8" x14ac:dyDescent="0.3">
      <c r="D160" s="13" t="s">
        <v>76</v>
      </c>
    </row>
    <row r="161" spans="4:4" x14ac:dyDescent="0.3">
      <c r="D161" s="13" t="s">
        <v>77</v>
      </c>
    </row>
    <row r="162" spans="4:4" ht="43.2" x14ac:dyDescent="0.3">
      <c r="D162" s="13" t="s">
        <v>70</v>
      </c>
    </row>
    <row r="166" spans="4:4" x14ac:dyDescent="0.3">
      <c r="D166" s="16" t="s">
        <v>86</v>
      </c>
    </row>
    <row r="167" spans="4:4" x14ac:dyDescent="0.3">
      <c r="D167" s="16" t="s">
        <v>87</v>
      </c>
    </row>
    <row r="168" spans="4:4" x14ac:dyDescent="0.3">
      <c r="D168" s="16" t="s">
        <v>84</v>
      </c>
    </row>
    <row r="169" spans="4:4" x14ac:dyDescent="0.3">
      <c r="D169" s="16" t="s">
        <v>85</v>
      </c>
    </row>
  </sheetData>
  <customSheetViews>
    <customSheetView guid="{81D563D3-97CE-4A9F-8D84-A549EF4D11FF}" scale="90" fitToPage="1">
      <selection activeCell="I8" sqref="I8"/>
      <pageMargins left="0.7" right="0.7" top="0.78740157499999996" bottom="0.78740157499999996" header="0.3" footer="0.3"/>
      <pageSetup paperSize="8" scale="65" orientation="landscape" r:id="rId1"/>
    </customSheetView>
    <customSheetView guid="{8B49F7F8-513A-49B6-943C-CE106730DD2C}" fitToPage="1" topLeftCell="F1">
      <selection activeCell="J12" sqref="J12"/>
      <pageMargins left="0.7" right="0.7" top="0.78740157499999996" bottom="0.78740157499999996" header="0.3" footer="0.3"/>
      <pageSetup paperSize="8" scale="65" orientation="landscape" r:id="rId2"/>
    </customSheetView>
    <customSheetView guid="{1BDD7891-8F31-434B-8EED-4D073BDD18B5}" fitToPage="1">
      <selection activeCell="B11" sqref="B11"/>
      <pageMargins left="0.7" right="0.7" top="0.78740157499999996" bottom="0.78740157499999996" header="0.3" footer="0.3"/>
      <pageSetup paperSize="8" scale="65" orientation="landscape" r:id="rId3"/>
    </customSheetView>
    <customSheetView guid="{EB4C08FA-B2A5-4BF1-9EDC-231EC93A57DD}" scale="93" fitToPage="1">
      <selection activeCell="E61" sqref="E61:E62"/>
      <pageMargins left="0.7" right="0.7" top="0.78740157499999996" bottom="0.78740157499999996" header="0.3" footer="0.3"/>
      <pageSetup paperSize="8" scale="65" orientation="landscape" r:id="rId4"/>
    </customSheetView>
    <customSheetView guid="{068CDB26-6FFD-462C-9895-FCD49E159ABE}" scale="93" fitToPage="1">
      <selection activeCell="H34" sqref="H34"/>
      <pageMargins left="0.7" right="0.7" top="0.78740157499999996" bottom="0.78740157499999996" header="0.3" footer="0.3"/>
      <pageSetup paperSize="8" scale="65" orientation="landscape" r:id="rId5"/>
    </customSheetView>
  </customSheetViews>
  <dataValidations count="5">
    <dataValidation type="list" allowBlank="1" showInputMessage="1" showErrorMessage="1" sqref="G9" xr:uid="{00000000-0002-0000-0000-000000000000}">
      <formula1>$D$130:$D$136</formula1>
    </dataValidation>
    <dataValidation type="list" allowBlank="1" showInputMessage="1" showErrorMessage="1" sqref="G11" xr:uid="{00000000-0002-0000-0000-000001000000}">
      <formula1>$D$139:$D$147</formula1>
    </dataValidation>
    <dataValidation type="list" allowBlank="1" showInputMessage="1" showErrorMessage="1" sqref="G12" xr:uid="{00000000-0002-0000-0000-000002000000}">
      <formula1>$D$149:$D$152</formula1>
    </dataValidation>
    <dataValidation type="list" allowBlank="1" showInputMessage="1" showErrorMessage="1" sqref="G10" xr:uid="{26943084-6E93-416E-AE6F-226CB2D69E65}">
      <formula1>$D$155:$D$162</formula1>
    </dataValidation>
    <dataValidation type="list" allowBlank="1" showInputMessage="1" showErrorMessage="1" sqref="J25 J28 J30 D62 G69 G70 G71" xr:uid="{617F42A4-2DE3-44EC-8BDB-DA2F9261FE47}">
      <formula1>$D$166:$D$169</formula1>
    </dataValidation>
  </dataValidations>
  <pageMargins left="0.7" right="0.7" top="0.78740157499999996" bottom="0.78740157499999996" header="0.3" footer="0.3"/>
  <pageSetup paperSize="8" scale="65" orientation="landscape"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Evaluierungsdatenblatt</vt:lpstr>
    </vt:vector>
  </TitlesOfParts>
  <Company>Austria Wirtschaftsservice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Schwetz Hannes A.</dc:creator>
  <cp:lastModifiedBy>DELIC Benjamin</cp:lastModifiedBy>
  <cp:lastPrinted>2018-01-24T12:30:53Z</cp:lastPrinted>
  <dcterms:created xsi:type="dcterms:W3CDTF">2014-12-04T09:34:44Z</dcterms:created>
  <dcterms:modified xsi:type="dcterms:W3CDTF">2023-12-29T14:14:29Z</dcterms:modified>
</cp:coreProperties>
</file>