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EFRE Genehmigung\Unterlagenanfroderung\"/>
    </mc:Choice>
  </mc:AlternateContent>
  <xr:revisionPtr revIDLastSave="0" documentId="8_{C8E72A29-2AC1-407B-BC82-03EBCDFCC7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isangemessenheit" sheetId="15" r:id="rId1"/>
    <sheet name="Version" sheetId="5" state="veryHidden" r:id="rId2"/>
  </sheets>
  <definedNames>
    <definedName name="_xlnm.Print_Area" localSheetId="0">Preisangemessenheit!$A$1:$K$6</definedName>
    <definedName name="_xlnm.Print_Titles" localSheetId="0">Preisangemessenheit!$6:$6</definedName>
    <definedName name="MeineListe" localSheetId="0">OFFSET(Preisangemessenheit!#REF!,0,0,COUNTA(Preisangemessenheit!#REF!),1)</definedName>
    <definedName name="MeineListe">OFFSET(#REF!,0,0,COUNTA(#REF!),1)</definedName>
    <definedName name="Nummer_Fehlerkategorien">Version!$L$3:$L$44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<sst xmlns="http://schemas.openxmlformats.org/spreadsheetml/2006/main" count="161" uniqueCount="153">
  <si>
    <t>verfügbar ab</t>
  </si>
  <si>
    <t>Anmerkungen/Änderungen zu Vorversion</t>
  </si>
  <si>
    <t>VERSION DES DOKUMENTES</t>
  </si>
  <si>
    <t>Ausgangsversion</t>
  </si>
  <si>
    <t>falls die Nichterreichung der Indikatoren gemäß Richtlinie oder Vertrag auch eine Konsequenz nach sich zieht</t>
  </si>
  <si>
    <t>z.B. Rechnungen, Aktivierung, Zahlung von Lohnnebenkosten</t>
  </si>
  <si>
    <t> z.B. Lieferdatum liegt außerhalb des Durchführungsdatums oder Belegs/Rechnungs/Zahlungsdatum liegt außerhalb des Zahlungszeitraums</t>
  </si>
  <si>
    <t>z.B. falscher Stundenteiler</t>
  </si>
  <si>
    <t>z.B. Zahlungen zw. verbundenen Unternehmen</t>
  </si>
  <si>
    <t> z.B. Zeitaufzeichnung, Tätigkeitsbeschreibung</t>
  </si>
  <si>
    <t>kein oder falsches Verfahren; Auftragssplitting; fehlerhafte / nicht akkurate Auftragswertschätzung; mangelnde, unpräzise Leistungs- und Zielbeschreibung; vorschriftswidrige Auswahl- und Vergabekriterien (Diskriminierung etc.)</t>
  </si>
  <si>
    <t>Unzureichende Ausschreibung bei Werkverträgen; Fristverkürzungen; Verstoß gegen Bekanntmachungsvorschriften; Verfahrensschritte nicht oder falsch gesetzt</t>
  </si>
  <si>
    <t>Fehlender Vergabevermerk; Vernichtung relevanter Unterlagen; Angemessenheitsnachweise iRv Direktvergaben nicht eingeholt/dokumentiert; Mangelhafte Dokumentation der Entscheidung oder anderer wichtiger Verfahrensschritte</t>
  </si>
  <si>
    <t>Mängel bei einer Auftragserweiterung bzw. –aufstockung, Änderung der Vertragsbedingungen, zusätzliche oder ergänzende Arbeiten werden ohne eine erneute Ausschreibung direkt vergeben; Vertragsunterzeichnung nach Beginn des Leistungszeitraumes</t>
  </si>
  <si>
    <t>umfasst Vorgaben des AEUV, AGVO, der jeweiligen Leitlinien oder der De-minimis-VO</t>
  </si>
  <si>
    <t>Mindestanforderungen gemäß Anhang IV der Dachverordnung</t>
  </si>
  <si>
    <t>Einnahmen schaffende Vorhaben - Falsche Berechnungsmethode wurde angewandt</t>
  </si>
  <si>
    <t>bezieht sich z.B. auf die Berechnung der Indikatoren (C02 Einsparung, …)</t>
  </si>
  <si>
    <t>gemäß Publizitätsleitfaden der VB</t>
  </si>
  <si>
    <t>w.o.</t>
  </si>
  <si>
    <t> z.B. Pauschalsatz wurde nicht korrekt angewandt oder Fehler in der Berechnungsgrundlage für den Pauschalsatz</t>
  </si>
  <si>
    <t>siehe Artikel 2 der NFFR 2014-2020</t>
  </si>
  <si>
    <t>Sonstige</t>
  </si>
  <si>
    <t>kein Fehler</t>
  </si>
  <si>
    <t>Nicht förderfähige Projekte - Projekt entspricht nicht dem OP oder der Förderrichtlinie</t>
  </si>
  <si>
    <t>Projektziele wurden nicht erreicht - Indikatoren oder Ziele wurden nicht erreicht</t>
  </si>
  <si>
    <t>Nicht förderfähige Ausgaben - Abrechnung von nicht förderfähigen Kosten</t>
  </si>
  <si>
    <t>Nicht förderfähige Ausgaben – Skonto wurde nicht abgezogen</t>
  </si>
  <si>
    <t>Nicht förderfähige Ausgaben - Fehlende Kosten- oder Zahlungsnachweise</t>
  </si>
  <si>
    <t>Nicht förderfähige Ausgaben – Nichteinhaltung des Förderzeitraums</t>
  </si>
  <si>
    <t>Nicht förderfähige Ausgaben - Kosten nicht auf der Kostenstelle/im Buchführungssystem erfasst</t>
  </si>
  <si>
    <t>Nicht förderfähige Ausgaben - Mängel in der Stundensatzberechnung</t>
  </si>
  <si>
    <t>Prüfpfad - Fehlende Dokumentation zu internen Weiterverrechnungen</t>
  </si>
  <si>
    <t>Prüfpfad - Mängel in der Nachweisführung</t>
  </si>
  <si>
    <t>Öffentliche Auftragsvergabe - falsche Ausgestaltung des Vergabeverfahrens</t>
  </si>
  <si>
    <t>Öffentliche Auftragsvergabe - fehlerhafte Durchführung des Vergabeverfahrens</t>
  </si>
  <si>
    <t>Öffentliche Auftragsvergabe - mangelhafte oder fehlende Dokumentation vor, während oder nach dem Vergabeverfahren</t>
  </si>
  <si>
    <t>Öffentliche Auftragsvergabe - Fehler nach der Auftragsvergabe, unzulässige Änderungen oder fehlerhafte Durchführung des vergebenen Auftrages</t>
  </si>
  <si>
    <t>Staatliche Beihilfen - Beihilfenrechtliche Prüfung wurde nicht oder falsch durchgeführt</t>
  </si>
  <si>
    <t>Staatliche Beihilfen - Überschreitung der zulässigen Beihilfehöchstsätze</t>
  </si>
  <si>
    <t>Staatliche Beihilfen - Beginn des Vorhabens vor Einbringung des Antrages auf Beihilfe</t>
  </si>
  <si>
    <t>Staatliche Beihilfen - Kriterien des Anreizeffektes für Beihilfen nicht erfüllt</t>
  </si>
  <si>
    <t>Finanzinstrumente - Verwaltungskosten ohne Belege</t>
  </si>
  <si>
    <t>Finanzinstrumente - Kein adäquater Prüfpfad</t>
  </si>
  <si>
    <t>Finanzinstrumente - Obligatorische Elemente in der Finanzierungsvereinbarung fehlen</t>
  </si>
  <si>
    <t>Einnahmen schaffende Vorhaben - Keine oder unvollständige Berücksichtigung von Einnahmen</t>
  </si>
  <si>
    <t>Einnahmen schaffende Vorhaben - Anwendung falscher Berechnungsparameter (z.B Referenzzeitraums)</t>
  </si>
  <si>
    <t>Einnahmen schaffende Vorhaben - Einnahmen liegen nicht auf Belegebene vor</t>
  </si>
  <si>
    <t>Verlässlichkeit der Daten und Indikatoren - Datengrundlage der Indikatoren ist nicht plausibel</t>
  </si>
  <si>
    <t>Verlässlichkeit der Daten und Indikatoren - Nachweise für Indikatoren nicht vorhanden</t>
  </si>
  <si>
    <t>Informations- und Öffentlichkeitsmaßnahmen - IWB/EFRE-Programmlogos wurde auf Publikationen nicht bzw. fehlerhaft angewendet</t>
  </si>
  <si>
    <t>Informations- und Öffentlichkeitsmaßnahmen - Information auf der Webseite des Begünstigten nicht oder nicht korrekt dargestellt</t>
  </si>
  <si>
    <t>Informations- und Öffentlichkeitsmaßnahmen - A3 Plakat wurde nicht oder nicht korrekt angebracht</t>
  </si>
  <si>
    <t>Informations- und Öffentlichkeitsmaßnahmen - Hinweisschild bei großen Bauvorhaben wurde nicht oder nicht korrekt angebracht</t>
  </si>
  <si>
    <t>Informations- und Öffentlichkeitsmaßnahmen - Permanente Erinnerungstafel wurde nicht oder nicht korrekt angebracht</t>
  </si>
  <si>
    <t>Umweltvorschriften - Verstoß gegen geltendes EU-oder nationales Recht</t>
  </si>
  <si>
    <t>Vereinfachte Kostenoptionen - Ausgabenposten wurden doppelt abgerechnet</t>
  </si>
  <si>
    <t>Vereinfachte Kostenoptionen – Pauschale wurde nicht korrekt angewandt</t>
  </si>
  <si>
    <t>Vereinfachte Kostenoptionen - Kosten wurden dem Projekt nicht korrekt zugerechnet</t>
  </si>
  <si>
    <t>Vereinfachte Kostenoptionen - Anwendung der Pauschale ist nicht im Fördervertrag geregelt oder in Nat. Förderrichtlinien dezidiert ausgeschlossen</t>
  </si>
  <si>
    <t>Dauerhaftigkeit der Vorhaben – Verstoß gegen Art. 71 der Verordnung (EU) Nr. 1303/2013</t>
  </si>
  <si>
    <t>Gleichstellung und Nichtdiskriminierung - Verstöße gegen das Behindertengleichstellungsgesetz oder Gleichbehandlungsgesetz</t>
  </si>
  <si>
    <t>Wirtschaftliche Haushaltsführung – Verstoß gegen die Grundsätze der Sparsamkeit, Wirtschaftlichkeit und Wirksamkeit</t>
  </si>
  <si>
    <t>Hinweis: Falls ein Fehler unter „Sonstige“ im ATMOS eingetragen wird, so muss dieser bei der jährlichen Berichtslegung der ZwiSt an die VB berichtet werden.</t>
  </si>
  <si>
    <t>01-01</t>
  </si>
  <si>
    <t>02-01</t>
  </si>
  <si>
    <t>03-01</t>
  </si>
  <si>
    <t>03-02</t>
  </si>
  <si>
    <t>03-03</t>
  </si>
  <si>
    <t>03-04</t>
  </si>
  <si>
    <t>03-05</t>
  </si>
  <si>
    <t>03-06</t>
  </si>
  <si>
    <t>04-01</t>
  </si>
  <si>
    <t>04-02</t>
  </si>
  <si>
    <t>05-01</t>
  </si>
  <si>
    <t>05-02</t>
  </si>
  <si>
    <t>05-03</t>
  </si>
  <si>
    <t>05-04</t>
  </si>
  <si>
    <t>06-01</t>
  </si>
  <si>
    <t>06-02</t>
  </si>
  <si>
    <t>06-03</t>
  </si>
  <si>
    <t>06-04</t>
  </si>
  <si>
    <t>07-01</t>
  </si>
  <si>
    <t>07-02</t>
  </si>
  <si>
    <t>07-03</t>
  </si>
  <si>
    <t>08-01</t>
  </si>
  <si>
    <t>08-02</t>
  </si>
  <si>
    <t>08-03</t>
  </si>
  <si>
    <t>08-04</t>
  </si>
  <si>
    <t>09-01</t>
  </si>
  <si>
    <t>09-02</t>
  </si>
  <si>
    <t>10-01</t>
  </si>
  <si>
    <t>10-02</t>
  </si>
  <si>
    <t>10-03</t>
  </si>
  <si>
    <t>10-04</t>
  </si>
  <si>
    <t>10-05</t>
  </si>
  <si>
    <t>11-01</t>
  </si>
  <si>
    <t>12-01</t>
  </si>
  <si>
    <t>12-02</t>
  </si>
  <si>
    <t>12-03</t>
  </si>
  <si>
    <t>12-04</t>
  </si>
  <si>
    <t>13-01</t>
  </si>
  <si>
    <t>14-01</t>
  </si>
  <si>
    <t>15-01</t>
  </si>
  <si>
    <t>16-01</t>
  </si>
  <si>
    <t>17-01</t>
  </si>
  <si>
    <t>Nr.</t>
  </si>
  <si>
    <t>Fehlerkategorien</t>
  </si>
  <si>
    <t>Festgestellte Fehler bei Abrechnung (Mehrfachauswahl möglich)</t>
  </si>
  <si>
    <t>Erläuterungen / Beispiele (nicht im ATMOS ersichtlich)</t>
  </si>
  <si>
    <t xml:space="preserve">z.B. Arbeitsplätzez.B. Arbeitsplätze
falls die Nichterreichung der Indikatoren gemäß Richtlinie oder Vertrag auch eine Konsequenz nach sich zieht 
</t>
  </si>
  <si>
    <t>Ausgangsversion (Anpassungen Spaltenüberschften, Fußzeile lt. Vorgaben)</t>
  </si>
  <si>
    <t>Überarbeitung (Versionsummer, Ust)</t>
  </si>
  <si>
    <t>Blattschutz aufgehoben</t>
  </si>
  <si>
    <t>Auswahlkategorien in der Spalte Aktivierung entfernt</t>
  </si>
  <si>
    <t>TB Soll-Ist automatische Summenbildung nach Kostenpositionen und Kostenarten</t>
  </si>
  <si>
    <t xml:space="preserve">TB Belegverz. Filter; Optionen/erweitert/"Rechnen wie angezeigt"; </t>
  </si>
  <si>
    <t>TB Belegverz. Auswahl der Positionen aus erfassten Positionen im Soll-Ist-Vgl.</t>
  </si>
  <si>
    <t>TB Belegverz. Kontrollrechnungen f. Nettobetrag und Nettobetrag abzgl. Skonto</t>
  </si>
  <si>
    <t>TB Belegverz. Überprüfung, ob Bestelldatum, Rechnungsdatum und Zahlungsdatum innerhalb der DF liegen</t>
  </si>
  <si>
    <t>TB aufst. Förd: Trennung der Tabelle (gleiches Projekt/sonstige Projekte)</t>
  </si>
  <si>
    <t>TB Belegverz. Automatische Befüllung der lfd. Nr. bei Befüllung der Tabelle</t>
  </si>
  <si>
    <t>Anmerkungen</t>
  </si>
  <si>
    <t>TB Belegverz.: Formeln auf 10000 Rechnungen ausgelegt; dyn. Druckbereich und Bestätigung mit Verweis auf die ausgefüllte lfd. Nr.</t>
  </si>
  <si>
    <t>Erweiterung um ein Tabellenblatt zum Arbeitsplatzindikator</t>
  </si>
  <si>
    <t>Korrektur Druckbereich Belegverzeichnis</t>
  </si>
  <si>
    <t>Korrektur Datenüberprüfung (Tabellenblatt Belegverzeichnis, Spalte Q) beim einfügen von Zeilen</t>
  </si>
  <si>
    <t>Korrektur Druckbereicht (Tabellenblatt Belegverzeichnis)</t>
  </si>
  <si>
    <t>Änderung der Formulierungen im Tabellenblatt Förderungen</t>
  </si>
  <si>
    <t>Möglichkeit, im Belegverzeichnis Zeilen einzufügen (Änderung Formel Spalte A, Formatierung als Tabelle, Anpassung Formel f. Druckbereich), Anpassung der Bezeichnungen in Tabellenblatt "Mitarbeiter" (u.a. Gesundheitskasse statt GKK)</t>
  </si>
  <si>
    <t>ausgewähltes Angebot</t>
  </si>
  <si>
    <r>
      <t xml:space="preserve">Angebotswert </t>
    </r>
    <r>
      <rPr>
        <sz val="8"/>
        <color rgb="FF00377A"/>
        <rFont val="Arial"/>
        <family val="2"/>
      </rPr>
      <t>Betrag netto</t>
    </r>
  </si>
  <si>
    <r>
      <t xml:space="preserve">Anmerkungen durch die Förderungskontrolle </t>
    </r>
    <r>
      <rPr>
        <sz val="8"/>
        <color rgb="FF00377A"/>
        <rFont val="Arial"/>
        <family val="2"/>
      </rPr>
      <t>(nur durch die Abwicklungsstelle zu befüllen)</t>
    </r>
  </si>
  <si>
    <t>Erdarbeiten</t>
  </si>
  <si>
    <t>Firma 1</t>
  </si>
  <si>
    <t>Firma 2</t>
  </si>
  <si>
    <t>Baumeisterarbeiten</t>
  </si>
  <si>
    <t>Maschine</t>
  </si>
  <si>
    <t>Erweiterung der Tabelle um ein Tabellenblatt für die Darstellung der Angebote</t>
  </si>
  <si>
    <t>Ausgewählt wurde der Bestbieter weil Alternativlieferanten die technischen Vorraussetzungen nicht erfüllen.</t>
  </si>
  <si>
    <t>Lieferant/
Anbieter 1</t>
  </si>
  <si>
    <r>
      <t xml:space="preserve">Angebotswert 
</t>
    </r>
    <r>
      <rPr>
        <sz val="8"/>
        <color rgb="FF00377A"/>
        <rFont val="Arial"/>
        <family val="2"/>
      </rPr>
      <t>Betrag netto</t>
    </r>
  </si>
  <si>
    <t>Lieferant/
Anbieter 2</t>
  </si>
  <si>
    <t>Kostenposition</t>
  </si>
  <si>
    <t>Datum</t>
  </si>
  <si>
    <r>
      <rPr>
        <b/>
        <sz val="10"/>
        <color rgb="FF00377A"/>
        <rFont val="Arial"/>
        <family val="2"/>
      </rPr>
      <t xml:space="preserve">Nachweis der Preisangemessenheit
Für </t>
    </r>
    <r>
      <rPr>
        <b/>
        <u/>
        <sz val="10"/>
        <color rgb="FF00377A"/>
        <rFont val="Arial"/>
        <family val="2"/>
      </rPr>
      <t>alle</t>
    </r>
    <r>
      <rPr>
        <b/>
        <sz val="10"/>
        <color rgb="FF00377A"/>
        <rFont val="Arial"/>
        <family val="2"/>
      </rPr>
      <t xml:space="preserve"> Aufträge</t>
    </r>
    <r>
      <rPr>
        <sz val="10"/>
        <color rgb="FF00377A"/>
        <rFont val="Arial"/>
        <family val="2"/>
      </rPr>
      <t xml:space="preserve">, die im Rahmen des Projektes getätigt werden, sind die Daten des Angebots für den ausgewählten Lieferanten sowie ein Vergleichsangebot zu erfassen, wobei das Datum der Angebote </t>
    </r>
    <r>
      <rPr>
        <b/>
        <sz val="10"/>
        <color rgb="FF00377A"/>
        <rFont val="Arial"/>
        <family val="2"/>
      </rPr>
      <t>VOR</t>
    </r>
    <r>
      <rPr>
        <sz val="10"/>
        <color rgb="FF00377A"/>
        <rFont val="Arial"/>
        <family val="2"/>
      </rPr>
      <t xml:space="preserve"> dem Bestelldatum liegen muss. 
</t>
    </r>
    <r>
      <rPr>
        <b/>
        <sz val="10"/>
        <color rgb="FF00377A"/>
        <rFont val="Arial"/>
        <family val="2"/>
      </rPr>
      <t>Eine (für Externe nachvollziehbare) Erläuterung im Feld "Anmerkungen" ist in folgenden Fällen verpflichtend:</t>
    </r>
    <r>
      <rPr>
        <sz val="10"/>
        <color rgb="FF00377A"/>
        <rFont val="Arial"/>
        <family val="2"/>
      </rPr>
      <t xml:space="preserve">
- wenn kein Vergleichsangebot vorliegt
- wenn der Bestbieter statt dem Billigstbieter ausgewählt wurde
</t>
    </r>
  </si>
  <si>
    <t>23.05.2022</t>
  </si>
  <si>
    <t>17.06.2022</t>
  </si>
  <si>
    <t>22.04.2022</t>
  </si>
  <si>
    <t>01.05.2022</t>
  </si>
  <si>
    <t>04.05.2022</t>
  </si>
  <si>
    <t>03.07.2022</t>
  </si>
  <si>
    <t>Vergleichsangebot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</si>
</sst>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00377A"/>
      <name val="Arial"/>
      <family val="2"/>
    </font>
    <font>
      <sz val="11"/>
      <color rgb="FF00377A"/>
      <name val="Calibri"/>
      <family val="2"/>
      <scheme val="minor"/>
    </font>
    <font>
      <b/>
      <sz val="10"/>
      <color rgb="FF00377A"/>
      <name val="Arial"/>
      <family val="2"/>
    </font>
    <font>
      <sz val="8"/>
      <color rgb="FF00377A"/>
      <name val="Arial"/>
      <family val="2"/>
    </font>
    <font>
      <b/>
      <u/>
      <sz val="10"/>
      <color rgb="FF00377A"/>
      <name val="Arial"/>
      <family val="2"/>
    </font>
    <font>
      <b/>
      <sz val="8"/>
      <color rgb="FF00377A"/>
      <name val="Arial"/>
      <family val="2"/>
    </font>
    <font>
      <sz val="10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5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377A"/>
      </left>
      <right style="thin">
        <color rgb="FF00377A"/>
      </right>
      <top style="thin">
        <color rgb="FF00377A"/>
      </top>
      <bottom style="thin">
        <color rgb="FF00377A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377A"/>
      </right>
      <top style="thin">
        <color rgb="FF00377A"/>
      </top>
      <bottom style="thin">
        <color rgb="FF00377A"/>
      </bottom>
      <diagonal/>
    </border>
    <border>
      <left style="thin">
        <color rgb="FF00377A"/>
      </left>
      <right style="thin">
        <color indexed="64"/>
      </right>
      <top style="thin">
        <color rgb="FF00377A"/>
      </top>
      <bottom style="thin">
        <color rgb="FF00377A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377A"/>
      </right>
      <top style="thin">
        <color rgb="FF00377A"/>
      </top>
      <bottom style="thin">
        <color rgb="FF00377A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377A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377A"/>
      </top>
      <bottom style="thin">
        <color rgb="FF00377A"/>
      </bottom>
      <diagonal/>
    </border>
    <border>
      <left style="thin">
        <color indexed="64"/>
      </left>
      <right/>
      <top style="thin">
        <color rgb="FF00377A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377A"/>
      </top>
      <bottom style="thin">
        <color indexed="64"/>
      </bottom>
      <diagonal/>
    </border>
    <border>
      <left/>
      <right/>
      <top style="thin">
        <color rgb="FF00377A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2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4" fontId="0" fillId="0" borderId="0" xfId="0" applyNumberFormat="1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Alignment="1" applyProtection="1">
      <alignment wrapText="1"/>
      <protection hidden="1"/>
    </xf>
    <xf numFmtId="49" fontId="0" fillId="0" borderId="2" xfId="0" applyNumberFormat="1" applyBorder="1" applyProtection="1">
      <protection hidden="1"/>
    </xf>
    <xf numFmtId="0" fontId="0" fillId="0" borderId="3" xfId="0" applyBorder="1" applyAlignment="1" applyProtection="1">
      <alignment wrapText="1"/>
      <protection hidden="1"/>
    </xf>
    <xf numFmtId="0" fontId="0" fillId="0" borderId="4" xfId="0" applyBorder="1" applyProtection="1">
      <protection hidden="1"/>
    </xf>
    <xf numFmtId="49" fontId="0" fillId="0" borderId="5" xfId="0" applyNumberFormat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6" xfId="0" applyBorder="1" applyProtection="1">
      <protection hidden="1"/>
    </xf>
    <xf numFmtId="0" fontId="0" fillId="0" borderId="0" xfId="0" applyAlignment="1" applyProtection="1">
      <alignment vertical="top" wrapText="1"/>
      <protection hidden="1"/>
    </xf>
    <xf numFmtId="0" fontId="1" fillId="0" borderId="0" xfId="0" applyFont="1"/>
    <xf numFmtId="0" fontId="5" fillId="2" borderId="0" xfId="0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wrapText="1" shrinkToFi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3" fontId="1" fillId="0" borderId="0" xfId="4" applyFont="1" applyBorder="1" applyAlignment="1" applyProtection="1">
      <alignment horizontal="center" vertical="center"/>
    </xf>
    <xf numFmtId="0" fontId="1" fillId="0" borderId="0" xfId="0" applyFont="1" applyBorder="1"/>
    <xf numFmtId="49" fontId="9" fillId="3" borderId="9" xfId="0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64" fontId="10" fillId="0" borderId="14" xfId="0" applyNumberFormat="1" applyFont="1" applyBorder="1" applyAlignment="1" applyProtection="1">
      <alignment horizontal="left" vertical="top" shrinkToFit="1"/>
      <protection locked="0"/>
    </xf>
    <xf numFmtId="4" fontId="10" fillId="0" borderId="14" xfId="0" applyNumberFormat="1" applyFont="1" applyBorder="1" applyAlignment="1" applyProtection="1">
      <alignment horizontal="left" vertical="top" shrinkToFit="1"/>
      <protection locked="0"/>
    </xf>
    <xf numFmtId="0" fontId="9" fillId="4" borderId="17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left" vertical="top" shrinkToFit="1"/>
    </xf>
    <xf numFmtId="0" fontId="10" fillId="0" borderId="18" xfId="0" applyFont="1" applyBorder="1" applyAlignment="1" applyProtection="1">
      <alignment horizontal="left" vertical="top" wrapText="1" shrinkToFit="1"/>
      <protection locked="0"/>
    </xf>
    <xf numFmtId="0" fontId="10" fillId="0" borderId="19" xfId="0" applyFont="1" applyBorder="1" applyAlignment="1" applyProtection="1">
      <alignment horizontal="left" vertical="top" wrapText="1" shrinkToFit="1"/>
      <protection locked="0"/>
    </xf>
    <xf numFmtId="49" fontId="9" fillId="4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left" vertical="top" wrapText="1" shrinkToFit="1"/>
    </xf>
    <xf numFmtId="49" fontId="10" fillId="0" borderId="20" xfId="4" applyNumberFormat="1" applyFont="1" applyBorder="1" applyAlignment="1" applyProtection="1">
      <alignment horizontal="left" vertical="top" wrapText="1" shrinkToFit="1"/>
      <protection locked="0"/>
    </xf>
    <xf numFmtId="49" fontId="10" fillId="0" borderId="19" xfId="4" applyNumberFormat="1" applyFont="1" applyBorder="1" applyAlignment="1" applyProtection="1">
      <alignment horizontal="left" vertical="top" wrapText="1" shrinkToFit="1"/>
      <protection locked="0"/>
    </xf>
    <xf numFmtId="0" fontId="5" fillId="2" borderId="0" xfId="0" applyFont="1" applyFill="1" applyAlignment="1">
      <alignment horizontal="left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left" vertical="top" shrinkToFit="1"/>
    </xf>
    <xf numFmtId="49" fontId="10" fillId="0" borderId="26" xfId="0" applyNumberFormat="1" applyFont="1" applyBorder="1" applyAlignment="1">
      <alignment horizontal="left" vertical="top" shrinkToFit="1"/>
    </xf>
    <xf numFmtId="4" fontId="10" fillId="0" borderId="24" xfId="0" applyNumberFormat="1" applyFont="1" applyBorder="1" applyAlignment="1" applyProtection="1">
      <alignment horizontal="left" vertical="top" shrinkToFit="1"/>
      <protection locked="0"/>
    </xf>
    <xf numFmtId="49" fontId="10" fillId="0" borderId="23" xfId="0" applyNumberFormat="1" applyFont="1" applyBorder="1" applyAlignment="1">
      <alignment horizontal="left" vertical="top" wrapText="1" shrinkToFit="1"/>
    </xf>
    <xf numFmtId="49" fontId="10" fillId="0" borderId="26" xfId="0" applyNumberFormat="1" applyFont="1" applyBorder="1" applyAlignment="1">
      <alignment horizontal="left" vertical="top" wrapText="1" shrinkToFit="1"/>
    </xf>
    <xf numFmtId="164" fontId="10" fillId="0" borderId="24" xfId="0" applyNumberFormat="1" applyFont="1" applyBorder="1" applyAlignment="1" applyProtection="1">
      <alignment horizontal="left" vertical="top" shrinkToFit="1"/>
      <protection locked="0"/>
    </xf>
    <xf numFmtId="43" fontId="10" fillId="0" borderId="25" xfId="4" applyFont="1" applyBorder="1" applyAlignment="1">
      <alignment horizontal="right" vertical="top" wrapText="1" shrinkToFit="1"/>
    </xf>
    <xf numFmtId="43" fontId="10" fillId="0" borderId="0" xfId="4" applyFont="1" applyBorder="1" applyAlignment="1">
      <alignment horizontal="right" vertical="top" wrapText="1" shrinkToFit="1"/>
    </xf>
    <xf numFmtId="43" fontId="10" fillId="0" borderId="15" xfId="4" applyFont="1" applyBorder="1" applyAlignment="1">
      <alignment horizontal="right" vertical="top" wrapText="1" shrinkToFit="1"/>
    </xf>
    <xf numFmtId="43" fontId="10" fillId="0" borderId="8" xfId="4" applyFont="1" applyBorder="1" applyAlignment="1">
      <alignment horizontal="right" vertical="top" wrapText="1" shrinkToFit="1"/>
    </xf>
    <xf numFmtId="43" fontId="10" fillId="0" borderId="16" xfId="4" applyFont="1" applyBorder="1" applyAlignment="1">
      <alignment horizontal="right" vertical="top" wrapText="1" shrinkToFi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">
    <cellStyle name="Komma" xfId="4" builtinId="3"/>
    <cellStyle name="Standard" xfId="0" builtinId="0"/>
    <cellStyle name="Standard 4" xfId="2" xr:uid="{00000000-0005-0000-0000-000001000000}"/>
    <cellStyle name="Standard 5" xfId="1" xr:uid="{00000000-0005-0000-0000-000002000000}"/>
    <cellStyle name="Standard 6" xfId="3" xr:uid="{00000000-0005-0000-0000-000003000000}"/>
  </cellStyles>
  <dxfs count="1">
    <dxf>
      <border>
        <top style="thin">
          <color rgb="FF002060"/>
        </top>
        <bottom style="thin">
          <color rgb="FF002060"/>
        </bottom>
        <vertical/>
        <horizontal/>
      </border>
    </dxf>
  </dxfs>
  <tableStyles count="0" defaultTableStyle="TableStyleMedium2" defaultPivotStyle="PivotStyleLight16"/>
  <colors>
    <mruColors>
      <color rgb="FF00377A"/>
      <color rgb="FFD9E5FF"/>
      <color rgb="FFE8E8E8"/>
      <color rgb="FFD1D1D1"/>
      <color rgb="FFCDEBFF"/>
      <color rgb="FF0078C8"/>
      <color rgb="FFFFFF99"/>
      <color rgb="FFFFFFCC"/>
      <color rgb="FF00A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4348A-CE4F-4FDC-974A-E9B92DC7608E}">
  <sheetPr codeName="Tabelle8">
    <pageSetUpPr fitToPage="1"/>
  </sheetPr>
  <dimension ref="A1:K160"/>
  <sheetViews>
    <sheetView tabSelected="1" showRuler="0" zoomScaleNormal="100" zoomScaleSheetLayoutView="100" workbookViewId="0">
      <selection activeCell="G22" sqref="G22"/>
    </sheetView>
  </sheetViews>
  <sheetFormatPr baseColWidth="10" defaultColWidth="47.28515625" defaultRowHeight="12.75" zeroHeight="1" x14ac:dyDescent="0.2"/>
  <cols>
    <col min="1" max="1" width="20.7109375" style="21" customWidth="1"/>
    <col min="2" max="3" width="20.7109375" style="22" customWidth="1"/>
    <col min="4" max="6" width="20.7109375" style="23" customWidth="1"/>
    <col min="7" max="7" width="20.7109375" style="24" customWidth="1"/>
    <col min="8" max="8" width="20.7109375" style="22" customWidth="1"/>
    <col min="9" max="9" width="13.7109375" style="24" hidden="1" customWidth="1"/>
    <col min="10" max="11" width="35.7109375" style="21" hidden="1" customWidth="1"/>
    <col min="12" max="16384" width="47.28515625" style="14"/>
  </cols>
  <sheetData>
    <row r="1" spans="1:11" ht="107.25" customHeight="1" x14ac:dyDescent="0.2">
      <c r="A1" s="56" t="s">
        <v>145</v>
      </c>
      <c r="B1" s="57"/>
      <c r="C1" s="57"/>
      <c r="D1" s="57"/>
      <c r="E1" s="57"/>
      <c r="F1" s="57"/>
      <c r="G1" s="57"/>
      <c r="H1" s="57"/>
      <c r="I1" s="39"/>
      <c r="J1" s="39"/>
      <c r="K1" s="39"/>
    </row>
    <row r="2" spans="1:11" ht="15" x14ac:dyDescent="0.2">
      <c r="A2" s="15"/>
      <c r="B2" s="53" t="s">
        <v>130</v>
      </c>
      <c r="C2" s="54"/>
      <c r="D2" s="55"/>
      <c r="E2" s="53" t="s">
        <v>152</v>
      </c>
      <c r="F2" s="54"/>
      <c r="G2" s="55"/>
      <c r="H2" s="16"/>
      <c r="I2" s="17"/>
      <c r="J2" s="25"/>
      <c r="K2" s="14"/>
    </row>
    <row r="3" spans="1:11" ht="78.75" x14ac:dyDescent="0.2">
      <c r="A3" s="31" t="s">
        <v>143</v>
      </c>
      <c r="B3" s="27" t="s">
        <v>140</v>
      </c>
      <c r="C3" s="40" t="s">
        <v>144</v>
      </c>
      <c r="D3" s="28" t="s">
        <v>141</v>
      </c>
      <c r="E3" s="27" t="s">
        <v>142</v>
      </c>
      <c r="F3" s="41" t="s">
        <v>144</v>
      </c>
      <c r="G3" s="18" t="s">
        <v>131</v>
      </c>
      <c r="H3" s="35" t="s">
        <v>122</v>
      </c>
      <c r="I3" s="26" t="s">
        <v>132</v>
      </c>
      <c r="J3" s="14"/>
      <c r="K3" s="14"/>
    </row>
    <row r="4" spans="1:11" x14ac:dyDescent="0.2">
      <c r="A4" s="32" t="s">
        <v>133</v>
      </c>
      <c r="B4" s="42" t="s">
        <v>134</v>
      </c>
      <c r="C4" s="43" t="s">
        <v>146</v>
      </c>
      <c r="D4" s="51">
        <v>25317.5</v>
      </c>
      <c r="E4" s="45" t="s">
        <v>135</v>
      </c>
      <c r="F4" s="46" t="s">
        <v>148</v>
      </c>
      <c r="G4" s="48">
        <v>38289.24</v>
      </c>
      <c r="H4" s="36"/>
      <c r="I4" s="19"/>
      <c r="J4" s="14"/>
      <c r="K4" s="14"/>
    </row>
    <row r="5" spans="1:11" x14ac:dyDescent="0.2">
      <c r="A5" s="33" t="s">
        <v>136</v>
      </c>
      <c r="B5" s="44" t="s">
        <v>134</v>
      </c>
      <c r="C5" s="43" t="s">
        <v>147</v>
      </c>
      <c r="D5" s="51">
        <v>1867000</v>
      </c>
      <c r="E5" s="47" t="s">
        <v>135</v>
      </c>
      <c r="F5" s="46" t="s">
        <v>149</v>
      </c>
      <c r="G5" s="49">
        <v>1986819.66</v>
      </c>
      <c r="H5" s="37"/>
      <c r="I5" s="20"/>
      <c r="J5" s="14"/>
      <c r="K5" s="14"/>
    </row>
    <row r="6" spans="1:11" ht="76.5" x14ac:dyDescent="0.2">
      <c r="A6" s="34" t="s">
        <v>137</v>
      </c>
      <c r="B6" s="30" t="s">
        <v>134</v>
      </c>
      <c r="C6" s="43" t="s">
        <v>150</v>
      </c>
      <c r="D6" s="52">
        <v>49999</v>
      </c>
      <c r="E6" s="29" t="s">
        <v>135</v>
      </c>
      <c r="F6" s="46" t="s">
        <v>151</v>
      </c>
      <c r="G6" s="50">
        <v>18551.400000000001</v>
      </c>
      <c r="H6" s="38" t="s">
        <v>139</v>
      </c>
      <c r="I6" s="20"/>
      <c r="J6" s="14"/>
      <c r="K6" s="14"/>
    </row>
    <row r="7" spans="1:11" x14ac:dyDescent="0.2"/>
    <row r="8" spans="1:11" x14ac:dyDescent="0.2"/>
    <row r="9" spans="1:11" x14ac:dyDescent="0.2"/>
    <row r="11" spans="1:11" x14ac:dyDescent="0.2"/>
    <row r="12" spans="1:11" x14ac:dyDescent="0.2"/>
    <row r="13" spans="1:11" x14ac:dyDescent="0.2"/>
    <row r="14" spans="1:11" x14ac:dyDescent="0.2"/>
    <row r="15" spans="1:11" x14ac:dyDescent="0.2"/>
    <row r="16" spans="1:11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</sheetData>
  <sheetProtection selectLockedCells="1"/>
  <mergeCells count="3">
    <mergeCell ref="B2:D2"/>
    <mergeCell ref="E2:G2"/>
    <mergeCell ref="A1:H1"/>
  </mergeCells>
  <conditionalFormatting sqref="A7:K9860 A4:I6">
    <cfRule type="cellIs" dxfId="0" priority="1" operator="notEqual">
      <formula>""</formula>
    </cfRule>
  </conditionalFormatting>
  <printOptions horizontalCentered="1" gridLines="1"/>
  <pageMargins left="0.19685039370078741" right="0.19685039370078741" top="0.78740157480314965" bottom="0.78740157480314965" header="0" footer="0.39370078740157483"/>
  <pageSetup paperSize="9" scale="86" fitToHeight="0" orientation="landscape" r:id="rId1"/>
  <headerFooter>
    <oddHeader>&amp;R&amp;G</oddHeader>
    <oddFooter>&amp;C&amp;"Arial,Standard"&amp;10&amp;P</oddFooter>
  </headerFooter>
  <colBreaks count="1" manualBreakCount="1">
    <brk id="10" max="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N44"/>
  <sheetViews>
    <sheetView workbookViewId="0">
      <selection activeCell="C22" sqref="C22"/>
    </sheetView>
  </sheetViews>
  <sheetFormatPr baseColWidth="10" defaultColWidth="11.42578125" defaultRowHeight="15" x14ac:dyDescent="0.25"/>
  <cols>
    <col min="1" max="1" width="6.7109375" style="1" customWidth="1"/>
    <col min="2" max="2" width="13.85546875" style="2" customWidth="1"/>
    <col min="3" max="3" width="81.5703125" style="2" customWidth="1"/>
    <col min="4" max="10" width="1.7109375" style="2" customWidth="1"/>
    <col min="11" max="11" width="5.7109375" style="2" customWidth="1"/>
    <col min="12" max="12" width="11.42578125" style="5"/>
    <col min="13" max="13" width="68.7109375" style="6" customWidth="1"/>
    <col min="14" max="14" width="232.7109375" style="2" bestFit="1" customWidth="1"/>
    <col min="15" max="16384" width="11.42578125" style="2"/>
  </cols>
  <sheetData>
    <row r="1" spans="1:14" x14ac:dyDescent="0.25">
      <c r="A1" s="1">
        <f>MAX(A3:A1213)</f>
        <v>6</v>
      </c>
      <c r="B1" s="2" t="s">
        <v>2</v>
      </c>
      <c r="L1" s="7" t="s">
        <v>107</v>
      </c>
      <c r="M1" s="8"/>
      <c r="N1" s="9"/>
    </row>
    <row r="2" spans="1:14" ht="15.75" thickBot="1" x14ac:dyDescent="0.3">
      <c r="B2" s="3" t="s">
        <v>0</v>
      </c>
      <c r="C2" s="3" t="s">
        <v>1</v>
      </c>
      <c r="D2" s="3"/>
      <c r="E2" s="3"/>
      <c r="F2" s="3"/>
      <c r="L2" s="10" t="s">
        <v>106</v>
      </c>
      <c r="M2" s="11" t="s">
        <v>108</v>
      </c>
      <c r="N2" s="12" t="s">
        <v>109</v>
      </c>
    </row>
    <row r="3" spans="1:14" ht="38.25" customHeight="1" x14ac:dyDescent="0.25">
      <c r="A3" s="1">
        <v>0</v>
      </c>
      <c r="B3" s="4">
        <v>42650</v>
      </c>
      <c r="C3" s="2" t="s">
        <v>3</v>
      </c>
      <c r="L3" s="5" t="s">
        <v>64</v>
      </c>
      <c r="M3" s="6" t="s">
        <v>24</v>
      </c>
    </row>
    <row r="4" spans="1:14" ht="31.5" customHeight="1" x14ac:dyDescent="0.25">
      <c r="A4" s="1">
        <v>1</v>
      </c>
      <c r="B4" s="4">
        <v>42717</v>
      </c>
      <c r="C4" s="2" t="s">
        <v>111</v>
      </c>
      <c r="L4" s="5" t="s">
        <v>65</v>
      </c>
      <c r="M4" s="6" t="s">
        <v>25</v>
      </c>
      <c r="N4" s="6" t="s">
        <v>110</v>
      </c>
    </row>
    <row r="5" spans="1:14" x14ac:dyDescent="0.25">
      <c r="A5" s="1">
        <v>2</v>
      </c>
      <c r="B5" s="4">
        <v>42718</v>
      </c>
      <c r="C5" s="2" t="s">
        <v>112</v>
      </c>
      <c r="L5" s="5" t="s">
        <v>66</v>
      </c>
      <c r="M5" s="6" t="s">
        <v>26</v>
      </c>
      <c r="N5" s="2" t="s">
        <v>4</v>
      </c>
    </row>
    <row r="6" spans="1:14" x14ac:dyDescent="0.25">
      <c r="C6" s="2" t="s">
        <v>113</v>
      </c>
      <c r="L6" s="5" t="s">
        <v>67</v>
      </c>
      <c r="M6" s="6" t="s">
        <v>27</v>
      </c>
    </row>
    <row r="7" spans="1:14" x14ac:dyDescent="0.25">
      <c r="C7" s="2" t="s">
        <v>114</v>
      </c>
      <c r="L7" s="5" t="s">
        <v>68</v>
      </c>
      <c r="M7" s="6" t="s">
        <v>28</v>
      </c>
    </row>
    <row r="8" spans="1:14" x14ac:dyDescent="0.25">
      <c r="A8" s="1">
        <v>3</v>
      </c>
      <c r="B8" s="4">
        <v>43875</v>
      </c>
      <c r="C8" s="2" t="s">
        <v>115</v>
      </c>
      <c r="L8" s="5" t="s">
        <v>69</v>
      </c>
      <c r="M8" s="6" t="s">
        <v>29</v>
      </c>
      <c r="N8" s="2" t="s">
        <v>5</v>
      </c>
    </row>
    <row r="9" spans="1:14" ht="30" x14ac:dyDescent="0.25">
      <c r="C9" s="13" t="s">
        <v>123</v>
      </c>
      <c r="L9" s="5" t="s">
        <v>70</v>
      </c>
      <c r="M9" s="6" t="s">
        <v>30</v>
      </c>
      <c r="N9" s="2" t="s">
        <v>6</v>
      </c>
    </row>
    <row r="10" spans="1:14" x14ac:dyDescent="0.25">
      <c r="C10" s="2" t="s">
        <v>116</v>
      </c>
      <c r="L10" s="5" t="s">
        <v>71</v>
      </c>
      <c r="M10" s="6" t="s">
        <v>31</v>
      </c>
    </row>
    <row r="11" spans="1:14" x14ac:dyDescent="0.25">
      <c r="C11" s="2" t="s">
        <v>117</v>
      </c>
      <c r="L11" s="5" t="s">
        <v>72</v>
      </c>
      <c r="M11" s="6" t="s">
        <v>32</v>
      </c>
      <c r="N11" s="2" t="s">
        <v>7</v>
      </c>
    </row>
    <row r="12" spans="1:14" x14ac:dyDescent="0.25">
      <c r="C12" s="2" t="s">
        <v>121</v>
      </c>
      <c r="L12" s="5" t="s">
        <v>73</v>
      </c>
      <c r="M12" s="6" t="s">
        <v>33</v>
      </c>
      <c r="N12" s="2" t="s">
        <v>8</v>
      </c>
    </row>
    <row r="13" spans="1:14" ht="30" x14ac:dyDescent="0.25">
      <c r="C13" s="2" t="s">
        <v>118</v>
      </c>
      <c r="L13" s="5" t="s">
        <v>74</v>
      </c>
      <c r="M13" s="6" t="s">
        <v>34</v>
      </c>
      <c r="N13" s="2" t="s">
        <v>9</v>
      </c>
    </row>
    <row r="14" spans="1:14" ht="30" x14ac:dyDescent="0.25">
      <c r="C14" s="6" t="s">
        <v>119</v>
      </c>
      <c r="L14" s="5" t="s">
        <v>75</v>
      </c>
      <c r="M14" s="6" t="s">
        <v>35</v>
      </c>
      <c r="N14" s="2" t="s">
        <v>10</v>
      </c>
    </row>
    <row r="15" spans="1:14" ht="30" x14ac:dyDescent="0.25">
      <c r="C15" s="2" t="s">
        <v>120</v>
      </c>
      <c r="L15" s="5" t="s">
        <v>76</v>
      </c>
      <c r="M15" s="6" t="s">
        <v>36</v>
      </c>
      <c r="N15" s="2" t="s">
        <v>11</v>
      </c>
    </row>
    <row r="16" spans="1:14" ht="45" x14ac:dyDescent="0.25">
      <c r="A16" s="1">
        <v>3.1</v>
      </c>
      <c r="B16" s="4">
        <v>43948</v>
      </c>
      <c r="C16" s="2" t="s">
        <v>124</v>
      </c>
      <c r="L16" s="5" t="s">
        <v>77</v>
      </c>
      <c r="M16" s="6" t="s">
        <v>37</v>
      </c>
      <c r="N16" s="2" t="s">
        <v>12</v>
      </c>
    </row>
    <row r="17" spans="1:14" ht="30" x14ac:dyDescent="0.25">
      <c r="A17" s="1">
        <v>3.2</v>
      </c>
      <c r="B17" s="4">
        <v>43979</v>
      </c>
      <c r="C17" s="2" t="s">
        <v>125</v>
      </c>
      <c r="L17" s="5" t="s">
        <v>78</v>
      </c>
      <c r="M17" s="6" t="s">
        <v>38</v>
      </c>
      <c r="N17" s="2" t="s">
        <v>13</v>
      </c>
    </row>
    <row r="18" spans="1:14" x14ac:dyDescent="0.25">
      <c r="A18" s="1">
        <v>3.3</v>
      </c>
      <c r="B18" s="4">
        <v>44153</v>
      </c>
      <c r="C18" s="2" t="s">
        <v>126</v>
      </c>
      <c r="L18" s="5" t="s">
        <v>79</v>
      </c>
      <c r="M18" s="6" t="s">
        <v>39</v>
      </c>
      <c r="N18" s="2" t="s">
        <v>14</v>
      </c>
    </row>
    <row r="19" spans="1:14" ht="30" x14ac:dyDescent="0.25">
      <c r="A19" s="1">
        <v>3.4</v>
      </c>
      <c r="B19" s="4">
        <v>44166</v>
      </c>
      <c r="C19" s="2" t="s">
        <v>127</v>
      </c>
      <c r="L19" s="5" t="s">
        <v>80</v>
      </c>
      <c r="M19" s="6" t="s">
        <v>40</v>
      </c>
    </row>
    <row r="20" spans="1:14" ht="30" x14ac:dyDescent="0.25">
      <c r="A20" s="1">
        <v>4</v>
      </c>
      <c r="B20" s="4">
        <v>44242</v>
      </c>
      <c r="C20" s="2" t="s">
        <v>128</v>
      </c>
      <c r="L20" s="5" t="s">
        <v>81</v>
      </c>
      <c r="M20" s="6" t="s">
        <v>41</v>
      </c>
    </row>
    <row r="21" spans="1:14" ht="45" x14ac:dyDescent="0.25">
      <c r="A21" s="1">
        <v>5</v>
      </c>
      <c r="B21" s="4">
        <v>44369</v>
      </c>
      <c r="C21" s="6" t="s">
        <v>129</v>
      </c>
      <c r="L21" s="5" t="s">
        <v>82</v>
      </c>
      <c r="M21" s="6" t="s">
        <v>42</v>
      </c>
    </row>
    <row r="22" spans="1:14" x14ac:dyDescent="0.25">
      <c r="A22" s="1">
        <v>6</v>
      </c>
      <c r="B22" s="4">
        <v>44473</v>
      </c>
      <c r="C22" s="2" t="s">
        <v>138</v>
      </c>
      <c r="L22" s="5" t="s">
        <v>83</v>
      </c>
      <c r="M22" s="6" t="s">
        <v>43</v>
      </c>
    </row>
    <row r="23" spans="1:14" ht="30" x14ac:dyDescent="0.25">
      <c r="L23" s="5" t="s">
        <v>84</v>
      </c>
      <c r="M23" s="6" t="s">
        <v>44</v>
      </c>
    </row>
    <row r="24" spans="1:14" ht="30" x14ac:dyDescent="0.25">
      <c r="L24" s="5" t="s">
        <v>85</v>
      </c>
      <c r="M24" s="6" t="s">
        <v>45</v>
      </c>
      <c r="N24" s="2" t="s">
        <v>15</v>
      </c>
    </row>
    <row r="25" spans="1:14" ht="30" x14ac:dyDescent="0.25">
      <c r="L25" s="5" t="s">
        <v>86</v>
      </c>
      <c r="M25" s="6" t="s">
        <v>46</v>
      </c>
    </row>
    <row r="26" spans="1:14" ht="30" x14ac:dyDescent="0.25">
      <c r="L26" s="5" t="s">
        <v>87</v>
      </c>
      <c r="M26" s="6" t="s">
        <v>16</v>
      </c>
    </row>
    <row r="27" spans="1:14" ht="30" x14ac:dyDescent="0.25">
      <c r="L27" s="5" t="s">
        <v>88</v>
      </c>
      <c r="M27" s="6" t="s">
        <v>47</v>
      </c>
    </row>
    <row r="28" spans="1:14" ht="30" x14ac:dyDescent="0.25">
      <c r="L28" s="5" t="s">
        <v>89</v>
      </c>
      <c r="M28" s="6" t="s">
        <v>48</v>
      </c>
    </row>
    <row r="29" spans="1:14" ht="30" x14ac:dyDescent="0.25">
      <c r="L29" s="5" t="s">
        <v>90</v>
      </c>
      <c r="M29" s="6" t="s">
        <v>49</v>
      </c>
      <c r="N29" s="2" t="s">
        <v>17</v>
      </c>
    </row>
    <row r="30" spans="1:14" ht="30" x14ac:dyDescent="0.25">
      <c r="L30" s="5" t="s">
        <v>91</v>
      </c>
      <c r="M30" s="6" t="s">
        <v>50</v>
      </c>
    </row>
    <row r="31" spans="1:14" ht="30" x14ac:dyDescent="0.25">
      <c r="L31" s="5" t="s">
        <v>92</v>
      </c>
      <c r="M31" s="6" t="s">
        <v>51</v>
      </c>
      <c r="N31" s="2" t="s">
        <v>18</v>
      </c>
    </row>
    <row r="32" spans="1:14" ht="30" x14ac:dyDescent="0.25">
      <c r="L32" s="5" t="s">
        <v>93</v>
      </c>
      <c r="M32" s="6" t="s">
        <v>52</v>
      </c>
      <c r="N32" s="2" t="s">
        <v>19</v>
      </c>
    </row>
    <row r="33" spans="12:14" ht="30" x14ac:dyDescent="0.25">
      <c r="L33" s="5" t="s">
        <v>94</v>
      </c>
      <c r="M33" s="6" t="s">
        <v>53</v>
      </c>
      <c r="N33" s="2" t="s">
        <v>19</v>
      </c>
    </row>
    <row r="34" spans="12:14" ht="30" x14ac:dyDescent="0.25">
      <c r="L34" s="5" t="s">
        <v>95</v>
      </c>
      <c r="M34" s="6" t="s">
        <v>54</v>
      </c>
      <c r="N34" s="2" t="s">
        <v>19</v>
      </c>
    </row>
    <row r="35" spans="12:14" x14ac:dyDescent="0.25">
      <c r="L35" s="5" t="s">
        <v>96</v>
      </c>
      <c r="M35" s="6" t="s">
        <v>55</v>
      </c>
      <c r="N35" s="2" t="s">
        <v>19</v>
      </c>
    </row>
    <row r="36" spans="12:14" ht="30" x14ac:dyDescent="0.25">
      <c r="L36" s="5" t="s">
        <v>97</v>
      </c>
      <c r="M36" s="6" t="s">
        <v>56</v>
      </c>
    </row>
    <row r="37" spans="12:14" x14ac:dyDescent="0.25">
      <c r="L37" s="5" t="s">
        <v>98</v>
      </c>
      <c r="M37" s="6" t="s">
        <v>57</v>
      </c>
    </row>
    <row r="38" spans="12:14" ht="30" x14ac:dyDescent="0.25">
      <c r="L38" s="5" t="s">
        <v>99</v>
      </c>
      <c r="M38" s="6" t="s">
        <v>58</v>
      </c>
      <c r="N38" s="2" t="s">
        <v>20</v>
      </c>
    </row>
    <row r="39" spans="12:14" ht="45" x14ac:dyDescent="0.25">
      <c r="L39" s="5" t="s">
        <v>100</v>
      </c>
      <c r="M39" s="6" t="s">
        <v>59</v>
      </c>
    </row>
    <row r="40" spans="12:14" ht="30" x14ac:dyDescent="0.25">
      <c r="L40" s="5" t="s">
        <v>101</v>
      </c>
      <c r="M40" s="6" t="s">
        <v>60</v>
      </c>
    </row>
    <row r="41" spans="12:14" ht="30" x14ac:dyDescent="0.25">
      <c r="L41" s="5" t="s">
        <v>102</v>
      </c>
      <c r="M41" s="6" t="s">
        <v>61</v>
      </c>
    </row>
    <row r="42" spans="12:14" ht="30" x14ac:dyDescent="0.25">
      <c r="L42" s="5" t="s">
        <v>103</v>
      </c>
      <c r="M42" s="6" t="s">
        <v>62</v>
      </c>
    </row>
    <row r="43" spans="12:14" x14ac:dyDescent="0.25">
      <c r="L43" s="5" t="s">
        <v>104</v>
      </c>
      <c r="M43" s="6" t="s">
        <v>22</v>
      </c>
      <c r="N43" s="2" t="s">
        <v>21</v>
      </c>
    </row>
    <row r="44" spans="12:14" x14ac:dyDescent="0.25">
      <c r="L44" s="5" t="s">
        <v>105</v>
      </c>
      <c r="M44" s="6" t="s">
        <v>23</v>
      </c>
      <c r="N44" s="2" t="s">
        <v>63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Preisangemessenheit</vt:lpstr>
      <vt:lpstr>Preisangemessenheit!Druckbereich</vt:lpstr>
      <vt:lpstr>Preisangemessenheit!Drucktitel</vt:lpstr>
      <vt:lpstr>Nummer_Fehlerkategorien</vt:lpstr>
    </vt:vector>
  </TitlesOfParts>
  <Company>Austria Wirtschaftsservice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X.Gruber@aws.at</dc:creator>
  <cp:lastModifiedBy>PFEFFERKORN Luc</cp:lastModifiedBy>
  <cp:lastPrinted>2022-01-25T11:26:33Z</cp:lastPrinted>
  <dcterms:created xsi:type="dcterms:W3CDTF">2013-09-09T07:10:05Z</dcterms:created>
  <dcterms:modified xsi:type="dcterms:W3CDTF">2023-04-17T08:17:15Z</dcterms:modified>
</cp:coreProperties>
</file>