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F\BuildingsTomorrow\Admin\"/>
    </mc:Choice>
  </mc:AlternateContent>
  <xr:revisionPtr revIDLastSave="0" documentId="8_{E7868F48-CE4A-4B3B-8BE5-3D68430FE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grale Planung" sheetId="1" r:id="rId1"/>
    <sheet name="Konsortialprojek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C13" i="1"/>
  <c r="C21" i="1"/>
  <c r="C36" i="1"/>
  <c r="X17" i="1"/>
  <c r="X18" i="1"/>
  <c r="X23" i="1"/>
  <c r="X24" i="1"/>
  <c r="X25" i="1"/>
  <c r="X26" i="1"/>
  <c r="X28" i="1"/>
  <c r="X29" i="1"/>
  <c r="X30" i="1"/>
  <c r="X31" i="1"/>
  <c r="X32" i="1"/>
  <c r="X33" i="1"/>
  <c r="X34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40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14" i="1"/>
  <c r="X15" i="1"/>
  <c r="X16" i="1"/>
  <c r="X19" i="1"/>
  <c r="T21" i="1"/>
  <c r="U21" i="1"/>
  <c r="V21" i="1"/>
  <c r="W21" i="1"/>
  <c r="X22" i="1"/>
  <c r="X37" i="1"/>
  <c r="X38" i="1"/>
  <c r="X39" i="1"/>
  <c r="X41" i="1"/>
  <c r="P21" i="1"/>
  <c r="D21" i="1"/>
  <c r="E21" i="1"/>
  <c r="F21" i="1"/>
  <c r="G21" i="1"/>
  <c r="H21" i="1"/>
  <c r="I21" i="1"/>
  <c r="J21" i="1"/>
  <c r="K21" i="1"/>
  <c r="L21" i="1"/>
  <c r="M21" i="1"/>
  <c r="N21" i="1"/>
  <c r="O21" i="1"/>
  <c r="Q21" i="1"/>
  <c r="R21" i="1"/>
  <c r="S21" i="1"/>
  <c r="C42" i="1" l="1"/>
  <c r="X36" i="1"/>
  <c r="X13" i="1"/>
  <c r="Q42" i="1"/>
  <c r="V42" i="1"/>
  <c r="F42" i="1"/>
  <c r="U42" i="1"/>
  <c r="T42" i="1"/>
  <c r="K42" i="1"/>
  <c r="I42" i="1"/>
  <c r="P42" i="1"/>
  <c r="H42" i="1"/>
  <c r="R42" i="1"/>
  <c r="W42" i="1"/>
  <c r="G42" i="1"/>
  <c r="L42" i="1"/>
  <c r="N42" i="1"/>
  <c r="S42" i="1"/>
  <c r="E42" i="1"/>
  <c r="D42" i="1"/>
  <c r="M42" i="1"/>
  <c r="J42" i="1"/>
  <c r="O42" i="1"/>
  <c r="X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Ullmann</author>
    <author>Ullmann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Startmonat hier eintragen = Zeitpunkt der Antragstellung (Dauer 12 Monate)</t>
        </r>
      </text>
    </comment>
    <comment ref="A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Tasks bitte monatsfein mit einem Zeichen markieren.
Meilensteine durch ein "m" kennzeichnen.</t>
        </r>
      </text>
    </comment>
    <comment ref="A1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1 = vollzeit
0,6 = 60%
etc.</t>
        </r>
      </text>
    </comment>
    <comment ref="B2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Dienstreisen, Messeauftritte, etc.</t>
        </r>
      </text>
    </comment>
    <comment ref="B3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Forschungsaufträge, Konzept- und Studienkosten</t>
        </r>
      </text>
    </comment>
    <comment ref="B3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Verbrauchsmaterial, Prototypenbau</t>
        </r>
      </text>
    </comment>
    <comment ref="A3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alle relevanten finanzierungsquellen
Bitte angeben ob geplant oder bereits zugesagt.</t>
        </r>
      </text>
    </comment>
    <comment ref="B37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>exklusive der für den Call reservierten Eigenmittel</t>
        </r>
      </text>
    </comment>
    <comment ref="B38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zusätzlich zu den o.g. Eigenmitteln</t>
        </r>
      </text>
    </comment>
    <comment ref="B3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max. 100.000,- in (projektabhängig) 2 Tranchen. Bitte Tranchen synchron mit den im oberen Teil definierten Meilensteinen halten.</t>
        </r>
      </text>
    </comment>
  </commentList>
</comments>
</file>

<file path=xl/sharedStrings.xml><?xml version="1.0" encoding="utf-8"?>
<sst xmlns="http://schemas.openxmlformats.org/spreadsheetml/2006/main" count="83" uniqueCount="59">
  <si>
    <t>AKTIVITÄTEN</t>
  </si>
  <si>
    <t>…</t>
  </si>
  <si>
    <t>Person nn1</t>
  </si>
  <si>
    <t>Person nn2</t>
  </si>
  <si>
    <t>Person nn3</t>
  </si>
  <si>
    <t>externe Leistungen</t>
  </si>
  <si>
    <t>Patent- und Markenschutz</t>
  </si>
  <si>
    <t>Reisekosten</t>
  </si>
  <si>
    <t>Materialkosten</t>
  </si>
  <si>
    <t>andere…</t>
  </si>
  <si>
    <t>Summe</t>
  </si>
  <si>
    <t>Person …</t>
  </si>
  <si>
    <t>PERSONELLE RESSOURCEN [in VZÄ]</t>
  </si>
  <si>
    <t>KOSTEN      [in €]</t>
  </si>
  <si>
    <t>MITTELHERKUNFT      [in €]</t>
  </si>
  <si>
    <t>SALDO: Mittel - Kosten kumulativ    [in €]</t>
  </si>
  <si>
    <t>Person nn4</t>
  </si>
  <si>
    <t>Person nn5</t>
  </si>
  <si>
    <t>(p1) Personal-kosten</t>
  </si>
  <si>
    <t>(r1)</t>
  </si>
  <si>
    <t>(n1)</t>
  </si>
  <si>
    <t>aktivierbare Investitionen</t>
  </si>
  <si>
    <t>(a1) (s1)</t>
  </si>
  <si>
    <t>Zuordnung</t>
  </si>
  <si>
    <t>(s1) sonstige Kosten</t>
  </si>
  <si>
    <t>laufende Kosten (Miete, Telekom., …)</t>
  </si>
  <si>
    <t>Projektname hier</t>
  </si>
  <si>
    <t>Status vom: Datum hier</t>
  </si>
  <si>
    <t>Die Integrale Planung ist in der letztgültigen Version vor einer Förderungsentscheidung, wesentlicher Teil der Entscheidungsgrundlage und wird damit auch Teil des Förderungsvertrages.</t>
  </si>
  <si>
    <t>Bei wesentlichen Abweichungen vom Projektkonzept ist ein Abänderungsantrag nötig.</t>
  </si>
  <si>
    <t>doc v2.1</t>
  </si>
  <si>
    <t>INTEGRALE PLANUNG</t>
  </si>
  <si>
    <t>Eigenmittel für Building(s) Tomorrow</t>
  </si>
  <si>
    <t>Sonstige Ausfinanzierung</t>
  </si>
  <si>
    <t>Zuschuss Building(s) Tomorrow (geplant)</t>
  </si>
  <si>
    <t>Jan 24</t>
  </si>
  <si>
    <t>Konsortialpartner 1 (= Antragssteller)</t>
  </si>
  <si>
    <t>Konsortialpartner 2</t>
  </si>
  <si>
    <t>Arbeitsstunden gesamt verrechnet (h)</t>
  </si>
  <si>
    <t>Stunden</t>
  </si>
  <si>
    <t>Personalkosten gesamt in EUR</t>
  </si>
  <si>
    <t>Kosten</t>
  </si>
  <si>
    <t>Sachkosten gesamt in EUR</t>
  </si>
  <si>
    <t>Drittkosten gesamt in EUR</t>
  </si>
  <si>
    <t>Sonstige Kosten gesamt in EUR</t>
  </si>
  <si>
    <t>GESAMTKOSTEN in EUR</t>
  </si>
  <si>
    <t xml:space="preserve">Prozent von Konsortialprojekt </t>
  </si>
  <si>
    <t>Prozent</t>
  </si>
  <si>
    <t>Prozent von Konsortialprojekt</t>
  </si>
  <si>
    <t>Bei Konsortialprojekt: Bitte kennzeichen Sie die jeweiligen Aktivitäten und Kosten der zwei Projektpartner (z.B farblich) und füllen Sie das Blatt "Konsortialprojekt" aus.</t>
  </si>
  <si>
    <t>Die Laufzeit des Projektes darf maximal ein Jahr betragen!</t>
  </si>
  <si>
    <t>Tranche 1</t>
  </si>
  <si>
    <t>Tranche 2</t>
  </si>
  <si>
    <t>Arbeitspacket 1</t>
  </si>
  <si>
    <t>Task 1.1</t>
  </si>
  <si>
    <t>Task 1.2</t>
  </si>
  <si>
    <t>Arbeitspacket 2</t>
  </si>
  <si>
    <t>Task 2.1</t>
  </si>
  <si>
    <t>Task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</si>
</sst>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color rgb="FF00377A"/>
      <name val="Arial"/>
      <family val="2"/>
    </font>
    <font>
      <i/>
      <sz val="10"/>
      <color rgb="FF00377A"/>
      <name val="Arial"/>
      <family val="2"/>
    </font>
    <font>
      <i/>
      <sz val="10"/>
      <color rgb="FFAEAAAA"/>
      <name val="Arial"/>
      <family val="2"/>
    </font>
    <font>
      <b/>
      <i/>
      <sz val="10"/>
      <color rgb="FF00377A"/>
      <name val="Arial"/>
      <family val="2"/>
    </font>
    <font>
      <b/>
      <i/>
      <sz val="10"/>
      <color rgb="FFAEAAAA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2F5496"/>
      </left>
      <right/>
      <top style="medium">
        <color rgb="FF2F5496"/>
      </top>
      <bottom style="medium">
        <color rgb="FF2F5496"/>
      </bottom>
      <diagonal/>
    </border>
    <border>
      <left/>
      <right style="thick">
        <color rgb="FF2F5496"/>
      </right>
      <top style="medium">
        <color rgb="FF2F5496"/>
      </top>
      <bottom style="medium">
        <color rgb="FF2F5496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medium">
        <color rgb="FF2F5496"/>
      </left>
      <right style="medium">
        <color rgb="FF2F5496"/>
      </right>
      <top/>
      <bottom style="medium">
        <color rgb="FF2F5496"/>
      </bottom>
      <diagonal/>
    </border>
    <border>
      <left/>
      <right style="thick">
        <color rgb="FF2F5496"/>
      </right>
      <top/>
      <bottom style="medium">
        <color rgb="FF2F5496"/>
      </bottom>
      <diagonal/>
    </border>
    <border>
      <left/>
      <right style="medium">
        <color rgb="FF2F5496"/>
      </right>
      <top/>
      <bottom style="medium">
        <color rgb="FF2F5496"/>
      </bottom>
      <diagonal/>
    </border>
    <border>
      <left style="medium">
        <color rgb="FF2F5496"/>
      </left>
      <right style="medium">
        <color rgb="FF2F5496"/>
      </right>
      <top/>
      <bottom style="thick">
        <color rgb="FF2F5496"/>
      </bottom>
      <diagonal/>
    </border>
    <border>
      <left/>
      <right style="thick">
        <color rgb="FF2F5496"/>
      </right>
      <top/>
      <bottom style="thick">
        <color rgb="FF2F5496"/>
      </bottom>
      <diagonal/>
    </border>
    <border>
      <left/>
      <right style="medium">
        <color rgb="FF2F5496"/>
      </right>
      <top/>
      <bottom style="thick">
        <color rgb="FF2F5496"/>
      </bottom>
      <diagonal/>
    </border>
    <border>
      <left style="thick">
        <color rgb="FF2F5496"/>
      </left>
      <right/>
      <top style="medium">
        <color rgb="FF2F5496"/>
      </top>
      <bottom style="medium">
        <color rgb="FF2F5496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3" fontId="4" fillId="2" borderId="5" xfId="0" applyNumberFormat="1" applyFont="1" applyFill="1" applyBorder="1"/>
    <xf numFmtId="3" fontId="4" fillId="3" borderId="9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4" borderId="11" xfId="0" applyFont="1" applyFill="1" applyBorder="1" applyAlignment="1">
      <alignment horizontal="right"/>
    </xf>
    <xf numFmtId="3" fontId="4" fillId="4" borderId="11" xfId="0" applyNumberFormat="1" applyFont="1" applyFill="1" applyBorder="1" applyAlignment="1">
      <alignment horizontal="right"/>
    </xf>
    <xf numFmtId="3" fontId="4" fillId="2" borderId="6" xfId="0" applyNumberFormat="1" applyFont="1" applyFill="1" applyBorder="1"/>
    <xf numFmtId="3" fontId="4" fillId="3" borderId="12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4" borderId="0" xfId="0" applyFill="1"/>
    <xf numFmtId="3" fontId="4" fillId="4" borderId="17" xfId="0" applyNumberFormat="1" applyFont="1" applyFill="1" applyBorder="1" applyAlignment="1">
      <alignment horizontal="right"/>
    </xf>
    <xf numFmtId="3" fontId="6" fillId="4" borderId="18" xfId="0" applyNumberFormat="1" applyFont="1" applyFill="1" applyBorder="1"/>
    <xf numFmtId="3" fontId="6" fillId="4" borderId="19" xfId="0" applyNumberFormat="1" applyFont="1" applyFill="1" applyBorder="1"/>
    <xf numFmtId="0" fontId="7" fillId="4" borderId="10" xfId="0" applyFont="1" applyFill="1" applyBorder="1" applyAlignment="1">
      <alignment horizontal="right" vertical="top"/>
    </xf>
    <xf numFmtId="0" fontId="5" fillId="4" borderId="11" xfId="0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3" fontId="5" fillId="4" borderId="11" xfId="0" applyNumberFormat="1" applyFont="1" applyFill="1" applyBorder="1" applyAlignment="1">
      <alignment horizontal="right" vertical="top"/>
    </xf>
    <xf numFmtId="3" fontId="0" fillId="0" borderId="4" xfId="0" applyNumberFormat="1" applyBorder="1" applyAlignment="1">
      <alignment vertical="top"/>
    </xf>
    <xf numFmtId="3" fontId="0" fillId="0" borderId="8" xfId="0" applyNumberFormat="1" applyBorder="1" applyAlignment="1">
      <alignment vertical="top"/>
    </xf>
    <xf numFmtId="3" fontId="5" fillId="4" borderId="17" xfId="0" applyNumberFormat="1" applyFont="1" applyFill="1" applyBorder="1" applyAlignment="1">
      <alignment horizontal="right" vertical="top"/>
    </xf>
    <xf numFmtId="0" fontId="8" fillId="0" borderId="20" xfId="0" applyFont="1" applyBorder="1" applyAlignment="1">
      <alignment horizontal="left" vertical="top" textRotation="180" wrapText="1"/>
    </xf>
    <xf numFmtId="0" fontId="8" fillId="0" borderId="3" xfId="0" applyFont="1" applyBorder="1" applyAlignment="1">
      <alignment vertical="top"/>
    </xf>
    <xf numFmtId="0" fontId="7" fillId="4" borderId="16" xfId="0" applyFont="1" applyFill="1" applyBorder="1" applyAlignment="1">
      <alignment horizontal="right" wrapText="1"/>
    </xf>
    <xf numFmtId="0" fontId="8" fillId="7" borderId="2" xfId="0" applyFont="1" applyFill="1" applyBorder="1" applyAlignment="1">
      <alignment vertical="top" textRotation="180"/>
    </xf>
    <xf numFmtId="0" fontId="8" fillId="7" borderId="2" xfId="0" applyFont="1" applyFill="1" applyBorder="1" applyAlignment="1">
      <alignment vertical="top" textRotation="180" wrapText="1"/>
    </xf>
    <xf numFmtId="0" fontId="3" fillId="4" borderId="0" xfId="0" applyFont="1" applyFill="1"/>
    <xf numFmtId="0" fontId="3" fillId="8" borderId="0" xfId="0" applyFont="1" applyFill="1" applyAlignment="1"/>
    <xf numFmtId="0" fontId="0" fillId="8" borderId="0" xfId="0" applyFill="1" applyAlignment="1"/>
    <xf numFmtId="0" fontId="6" fillId="8" borderId="5" xfId="0" applyFont="1" applyFill="1" applyBorder="1" applyAlignment="1">
      <alignment horizontal="left"/>
    </xf>
    <xf numFmtId="17" fontId="1" fillId="9" borderId="5" xfId="0" applyNumberFormat="1" applyFont="1" applyFill="1" applyBorder="1" applyAlignment="1">
      <alignment horizontal="center"/>
    </xf>
    <xf numFmtId="17" fontId="1" fillId="9" borderId="6" xfId="0" applyNumberFormat="1" applyFont="1" applyFill="1" applyBorder="1" applyAlignment="1">
      <alignment horizontal="center"/>
    </xf>
    <xf numFmtId="0" fontId="9" fillId="0" borderId="0" xfId="0" applyFont="1"/>
    <xf numFmtId="0" fontId="11" fillId="10" borderId="27" xfId="0" applyFont="1" applyFill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10" borderId="30" xfId="0" applyFont="1" applyFill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3" fillId="10" borderId="27" xfId="0" applyFont="1" applyFill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5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3" fontId="0" fillId="0" borderId="7" xfId="0" applyNumberFormat="1" applyBorder="1" applyAlignment="1" applyProtection="1">
      <alignment vertical="top"/>
      <protection locked="0"/>
    </xf>
    <xf numFmtId="3" fontId="16" fillId="0" borderId="1" xfId="0" applyNumberFormat="1" applyFon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3" fontId="0" fillId="0" borderId="15" xfId="0" applyNumberFormat="1" applyBorder="1" applyAlignment="1" applyProtection="1">
      <alignment vertical="top"/>
      <protection locked="0"/>
    </xf>
    <xf numFmtId="3" fontId="0" fillId="0" borderId="4" xfId="0" applyNumberFormat="1" applyBorder="1" applyAlignment="1" applyProtection="1">
      <alignment vertical="top"/>
      <protection locked="0"/>
    </xf>
    <xf numFmtId="3" fontId="0" fillId="0" borderId="8" xfId="0" applyNumberFormat="1" applyBorder="1" applyAlignment="1" applyProtection="1">
      <alignment vertical="top"/>
      <protection locked="0"/>
    </xf>
    <xf numFmtId="0" fontId="12" fillId="10" borderId="28" xfId="0" applyFont="1" applyFill="1" applyBorder="1" applyAlignment="1" applyProtection="1">
      <alignment vertical="center" wrapText="1"/>
      <protection locked="0"/>
    </xf>
    <xf numFmtId="0" fontId="12" fillId="10" borderId="31" xfId="0" applyFont="1" applyFill="1" applyBorder="1" applyAlignment="1" applyProtection="1">
      <alignment vertical="center" wrapText="1"/>
      <protection locked="0"/>
    </xf>
    <xf numFmtId="0" fontId="14" fillId="10" borderId="28" xfId="0" applyFont="1" applyFill="1" applyBorder="1" applyAlignment="1" applyProtection="1">
      <alignment vertical="center" wrapText="1"/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4" fillId="0" borderId="29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8" fillId="7" borderId="13" xfId="0" applyFont="1" applyFill="1" applyBorder="1" applyAlignment="1">
      <alignment horizontal="left" vertical="top" textRotation="180" wrapText="1"/>
    </xf>
    <xf numFmtId="0" fontId="8" fillId="7" borderId="23" xfId="0" applyFont="1" applyFill="1" applyBorder="1" applyAlignment="1">
      <alignment horizontal="left" vertical="top" textRotation="180" wrapText="1"/>
    </xf>
    <xf numFmtId="0" fontId="8" fillId="7" borderId="20" xfId="0" applyFont="1" applyFill="1" applyBorder="1" applyAlignment="1">
      <alignment horizontal="left" vertical="top" textRotation="180" wrapText="1"/>
    </xf>
    <xf numFmtId="0" fontId="8" fillId="7" borderId="13" xfId="0" applyFont="1" applyFill="1" applyBorder="1" applyAlignment="1">
      <alignment horizontal="center" vertical="top" textRotation="180" wrapText="1"/>
    </xf>
    <xf numFmtId="0" fontId="8" fillId="7" borderId="23" xfId="0" applyFont="1" applyFill="1" applyBorder="1" applyAlignment="1">
      <alignment horizontal="center" vertical="top" textRotation="180" wrapText="1"/>
    </xf>
    <xf numFmtId="0" fontId="8" fillId="7" borderId="20" xfId="0" applyFont="1" applyFill="1" applyBorder="1" applyAlignment="1">
      <alignment horizontal="center" vertical="top" textRotation="180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4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B6" sqref="B6"/>
    </sheetView>
  </sheetViews>
  <sheetFormatPr baseColWidth="10" defaultColWidth="6.7109375" defaultRowHeight="12.75" x14ac:dyDescent="0.2"/>
  <cols>
    <col min="1" max="1" width="5.140625" customWidth="1"/>
    <col min="2" max="2" width="36.5703125" customWidth="1"/>
    <col min="3" max="3" width="6.85546875" bestFit="1" customWidth="1"/>
    <col min="6" max="6" width="11.28515625" customWidth="1"/>
    <col min="8" max="8" width="6.85546875" customWidth="1"/>
    <col min="13" max="13" width="8.7109375" customWidth="1"/>
    <col min="18" max="18" width="9.85546875" customWidth="1"/>
    <col min="20" max="20" width="7.140625" customWidth="1"/>
    <col min="24" max="24" width="11.140625" style="5" customWidth="1"/>
  </cols>
  <sheetData>
    <row r="1" spans="1:24" ht="27" thickBot="1" x14ac:dyDescent="0.45">
      <c r="A1" s="31" t="s">
        <v>26</v>
      </c>
      <c r="B1" s="32"/>
      <c r="C1" s="30" t="s">
        <v>31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30</v>
      </c>
    </row>
    <row r="2" spans="1:24" s="1" customFormat="1" ht="23.25" customHeight="1" x14ac:dyDescent="0.2">
      <c r="A2" s="27" t="s">
        <v>23</v>
      </c>
      <c r="B2" s="33" t="s">
        <v>27</v>
      </c>
      <c r="C2" s="34" t="s">
        <v>35</v>
      </c>
      <c r="D2" s="34">
        <v>45323</v>
      </c>
      <c r="E2" s="34">
        <f t="shared" ref="E2:T2" si="0">DATE(YEAR(D2),MONTH(D2)+1,DAY(D2))</f>
        <v>45352</v>
      </c>
      <c r="F2" s="34">
        <f t="shared" si="0"/>
        <v>45383</v>
      </c>
      <c r="G2" s="34">
        <f>DATE(YEAR(F2),MONTH(F2)+1,DAY(F2))</f>
        <v>45413</v>
      </c>
      <c r="H2" s="34">
        <f t="shared" si="0"/>
        <v>45444</v>
      </c>
      <c r="I2" s="34">
        <f t="shared" si="0"/>
        <v>45474</v>
      </c>
      <c r="J2" s="34">
        <f t="shared" si="0"/>
        <v>45505</v>
      </c>
      <c r="K2" s="34">
        <f t="shared" si="0"/>
        <v>45536</v>
      </c>
      <c r="L2" s="34">
        <f t="shared" si="0"/>
        <v>45566</v>
      </c>
      <c r="M2" s="34">
        <f t="shared" si="0"/>
        <v>45597</v>
      </c>
      <c r="N2" s="34">
        <f t="shared" si="0"/>
        <v>45627</v>
      </c>
      <c r="O2" s="34">
        <f t="shared" si="0"/>
        <v>45658</v>
      </c>
      <c r="P2" s="34">
        <f t="shared" si="0"/>
        <v>45689</v>
      </c>
      <c r="Q2" s="34">
        <f t="shared" si="0"/>
        <v>45717</v>
      </c>
      <c r="R2" s="34">
        <f t="shared" si="0"/>
        <v>45748</v>
      </c>
      <c r="S2" s="34">
        <f t="shared" si="0"/>
        <v>45778</v>
      </c>
      <c r="T2" s="34">
        <f t="shared" si="0"/>
        <v>45809</v>
      </c>
      <c r="U2" s="34">
        <f>DATE(YEAR(T2),MONTH(T2)+1,DAY(T2))</f>
        <v>45839</v>
      </c>
      <c r="V2" s="34">
        <f>DATE(YEAR(U2),MONTH(U2)+1,DAY(U2))</f>
        <v>45870</v>
      </c>
      <c r="W2" s="35">
        <f>DATE(YEAR(V2),MONTH(V2)+1,DAY(V2))</f>
        <v>45901</v>
      </c>
      <c r="X2" s="4" t="s">
        <v>10</v>
      </c>
    </row>
    <row r="3" spans="1:24" x14ac:dyDescent="0.2">
      <c r="A3" s="75" t="s">
        <v>0</v>
      </c>
      <c r="B3" s="76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4" x14ac:dyDescent="0.2">
      <c r="A4" s="62"/>
      <c r="B4" s="63" t="s">
        <v>53</v>
      </c>
      <c r="C4" s="46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</row>
    <row r="5" spans="1:24" x14ac:dyDescent="0.2">
      <c r="A5" s="62"/>
      <c r="B5" s="63" t="s">
        <v>54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</row>
    <row r="6" spans="1:24" x14ac:dyDescent="0.2">
      <c r="A6" s="62"/>
      <c r="B6" s="63" t="s">
        <v>55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</row>
    <row r="7" spans="1:24" x14ac:dyDescent="0.2">
      <c r="A7" s="62"/>
      <c r="B7" s="63" t="s">
        <v>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</row>
    <row r="8" spans="1:24" x14ac:dyDescent="0.2">
      <c r="A8" s="62"/>
      <c r="B8" s="63" t="s">
        <v>56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</row>
    <row r="9" spans="1:24" x14ac:dyDescent="0.2">
      <c r="A9" s="62"/>
      <c r="B9" s="63" t="s">
        <v>57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</row>
    <row r="10" spans="1:24" x14ac:dyDescent="0.2">
      <c r="A10" s="62"/>
      <c r="B10" s="63" t="s">
        <v>58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5"/>
    </row>
    <row r="11" spans="1:24" x14ac:dyDescent="0.2">
      <c r="A11" s="62"/>
      <c r="B11" s="63" t="s">
        <v>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5"/>
    </row>
    <row r="12" spans="1:24" ht="13.5" thickBot="1" x14ac:dyDescent="0.25">
      <c r="A12" s="62"/>
      <c r="B12" s="64"/>
      <c r="C12" s="44"/>
      <c r="D12" s="46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5"/>
    </row>
    <row r="13" spans="1:24" x14ac:dyDescent="0.2">
      <c r="A13" s="77" t="s">
        <v>12</v>
      </c>
      <c r="B13" s="78"/>
      <c r="C13" s="10">
        <f>SUM(C14:C20)</f>
        <v>0</v>
      </c>
      <c r="D13" s="10">
        <f t="shared" ref="D13:W13" si="1">SUM(D14:D20)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6" t="str">
        <f t="shared" ref="X13:X19" si="2">CONCATENATE(SUM(C13:W13)," PM")</f>
        <v>0 PM</v>
      </c>
    </row>
    <row r="14" spans="1:24" s="18" customFormat="1" x14ac:dyDescent="0.2">
      <c r="A14" s="65"/>
      <c r="B14" s="66" t="s">
        <v>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X14" s="17" t="str">
        <f t="shared" si="2"/>
        <v>0 PM</v>
      </c>
    </row>
    <row r="15" spans="1:24" s="18" customFormat="1" x14ac:dyDescent="0.2">
      <c r="A15" s="65"/>
      <c r="B15" s="66" t="s">
        <v>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8"/>
      <c r="X15" s="17" t="str">
        <f t="shared" si="2"/>
        <v>0 PM</v>
      </c>
    </row>
    <row r="16" spans="1:24" s="18" customFormat="1" x14ac:dyDescent="0.2">
      <c r="A16" s="65"/>
      <c r="B16" s="66" t="s">
        <v>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8"/>
      <c r="X16" s="17" t="str">
        <f t="shared" si="2"/>
        <v>0 PM</v>
      </c>
    </row>
    <row r="17" spans="1:24" s="18" customFormat="1" x14ac:dyDescent="0.2">
      <c r="A17" s="65"/>
      <c r="B17" s="66" t="s">
        <v>16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7" t="str">
        <f t="shared" si="2"/>
        <v>0 PM</v>
      </c>
    </row>
    <row r="18" spans="1:24" s="18" customFormat="1" x14ac:dyDescent="0.2">
      <c r="A18" s="65"/>
      <c r="B18" s="66" t="s">
        <v>17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8"/>
      <c r="X18" s="17" t="str">
        <f t="shared" si="2"/>
        <v>0 PM</v>
      </c>
    </row>
    <row r="19" spans="1:24" s="18" customFormat="1" x14ac:dyDescent="0.2">
      <c r="A19" s="65"/>
      <c r="B19" s="67" t="s">
        <v>11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8"/>
      <c r="X19" s="17" t="str">
        <f t="shared" si="2"/>
        <v>0 PM</v>
      </c>
    </row>
    <row r="20" spans="1:24" s="18" customFormat="1" ht="6.75" customHeight="1" thickBot="1" x14ac:dyDescent="0.25">
      <c r="A20" s="68"/>
      <c r="B20" s="6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  <c r="X20" s="17"/>
    </row>
    <row r="21" spans="1:24" x14ac:dyDescent="0.2">
      <c r="A21" s="79" t="s">
        <v>13</v>
      </c>
      <c r="B21" s="80"/>
      <c r="C21" s="2">
        <f t="shared" ref="C21:W21" si="3">SUM(C22:C35)</f>
        <v>0</v>
      </c>
      <c r="D21" s="2">
        <f t="shared" si="3"/>
        <v>0</v>
      </c>
      <c r="E21" s="2">
        <f t="shared" si="3"/>
        <v>0</v>
      </c>
      <c r="F21" s="2">
        <f t="shared" si="3"/>
        <v>0</v>
      </c>
      <c r="G21" s="2">
        <f t="shared" si="3"/>
        <v>0</v>
      </c>
      <c r="H21" s="2">
        <f t="shared" si="3"/>
        <v>0</v>
      </c>
      <c r="I21" s="2">
        <f t="shared" si="3"/>
        <v>0</v>
      </c>
      <c r="J21" s="2">
        <f t="shared" si="3"/>
        <v>0</v>
      </c>
      <c r="K21" s="2">
        <f t="shared" si="3"/>
        <v>0</v>
      </c>
      <c r="L21" s="2">
        <f t="shared" si="3"/>
        <v>0</v>
      </c>
      <c r="M21" s="2">
        <f t="shared" si="3"/>
        <v>0</v>
      </c>
      <c r="N21" s="2">
        <f t="shared" si="3"/>
        <v>0</v>
      </c>
      <c r="O21" s="2">
        <f t="shared" si="3"/>
        <v>0</v>
      </c>
      <c r="P21" s="2">
        <f t="shared" si="3"/>
        <v>0</v>
      </c>
      <c r="Q21" s="2">
        <f t="shared" si="3"/>
        <v>0</v>
      </c>
      <c r="R21" s="2">
        <f t="shared" si="3"/>
        <v>0</v>
      </c>
      <c r="S21" s="2">
        <f t="shared" si="3"/>
        <v>0</v>
      </c>
      <c r="T21" s="2">
        <f t="shared" si="3"/>
        <v>0</v>
      </c>
      <c r="U21" s="2">
        <f t="shared" si="3"/>
        <v>0</v>
      </c>
      <c r="V21" s="2">
        <f t="shared" si="3"/>
        <v>0</v>
      </c>
      <c r="W21" s="8">
        <f t="shared" si="3"/>
        <v>0</v>
      </c>
      <c r="X21" s="7" t="str">
        <f t="shared" ref="X21:X26" si="4">TEXT(SUM(C21:W21),"0.000,- €")</f>
        <v>0.000,- €</v>
      </c>
    </row>
    <row r="22" spans="1:24" s="18" customFormat="1" ht="15" customHeight="1" x14ac:dyDescent="0.2">
      <c r="A22" s="83" t="s">
        <v>18</v>
      </c>
      <c r="B22" s="70" t="s">
        <v>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50"/>
      <c r="X22" s="21" t="str">
        <f t="shared" si="4"/>
        <v>0.000,- €</v>
      </c>
    </row>
    <row r="23" spans="1:24" s="18" customFormat="1" ht="15" customHeight="1" x14ac:dyDescent="0.2">
      <c r="A23" s="84"/>
      <c r="B23" s="66" t="s">
        <v>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0"/>
      <c r="X23" s="21" t="str">
        <f t="shared" si="4"/>
        <v>0.000,- €</v>
      </c>
    </row>
    <row r="24" spans="1:24" s="18" customFormat="1" ht="15" customHeight="1" x14ac:dyDescent="0.2">
      <c r="A24" s="84"/>
      <c r="B24" s="66" t="s">
        <v>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0"/>
      <c r="X24" s="21" t="str">
        <f t="shared" si="4"/>
        <v>0.000,- €</v>
      </c>
    </row>
    <row r="25" spans="1:24" s="18" customFormat="1" ht="15" customHeight="1" x14ac:dyDescent="0.2">
      <c r="A25" s="84"/>
      <c r="B25" s="66" t="s">
        <v>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0"/>
      <c r="X25" s="21" t="str">
        <f t="shared" si="4"/>
        <v>0.000,- €</v>
      </c>
    </row>
    <row r="26" spans="1:24" s="18" customFormat="1" ht="15" customHeight="1" x14ac:dyDescent="0.2">
      <c r="A26" s="85"/>
      <c r="B26" s="67" t="s">
        <v>11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  <c r="X26" s="21" t="str">
        <f t="shared" si="4"/>
        <v>0.000,- €</v>
      </c>
    </row>
    <row r="27" spans="1:24" s="18" customFormat="1" ht="6.75" customHeight="1" x14ac:dyDescent="0.2">
      <c r="A27" s="25"/>
      <c r="B27" s="67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0"/>
      <c r="X27" s="21"/>
    </row>
    <row r="28" spans="1:24" s="18" customFormat="1" ht="20.25" customHeight="1" x14ac:dyDescent="0.2">
      <c r="A28" s="28" t="s">
        <v>19</v>
      </c>
      <c r="B28" s="66" t="s">
        <v>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0"/>
      <c r="X28" s="21" t="str">
        <f t="shared" ref="X28:X34" si="5">TEXT(SUM(C28:W28),"0.000,- €")</f>
        <v>0.000,- €</v>
      </c>
    </row>
    <row r="29" spans="1:24" s="18" customFormat="1" ht="20.25" customHeight="1" x14ac:dyDescent="0.2">
      <c r="A29" s="28" t="s">
        <v>20</v>
      </c>
      <c r="B29" s="70" t="s">
        <v>25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21" t="str">
        <f t="shared" si="5"/>
        <v>0.000,- €</v>
      </c>
    </row>
    <row r="30" spans="1:24" s="18" customFormat="1" ht="20.25" customHeight="1" x14ac:dyDescent="0.2">
      <c r="A30" s="29" t="s">
        <v>22</v>
      </c>
      <c r="B30" s="70" t="s">
        <v>21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21" t="str">
        <f t="shared" si="5"/>
        <v>0.000,- €</v>
      </c>
    </row>
    <row r="31" spans="1:24" s="18" customFormat="1" ht="20.25" customHeight="1" x14ac:dyDescent="0.2">
      <c r="A31" s="86" t="s">
        <v>24</v>
      </c>
      <c r="B31" s="66" t="s">
        <v>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21" t="str">
        <f t="shared" si="5"/>
        <v>0.000,- €</v>
      </c>
    </row>
    <row r="32" spans="1:24" s="18" customFormat="1" ht="20.25" customHeight="1" x14ac:dyDescent="0.2">
      <c r="A32" s="87"/>
      <c r="B32" s="66" t="s">
        <v>5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  <c r="X32" s="21" t="str">
        <f t="shared" si="5"/>
        <v>0.000,- €</v>
      </c>
    </row>
    <row r="33" spans="1:24" s="18" customFormat="1" ht="20.25" customHeight="1" x14ac:dyDescent="0.2">
      <c r="A33" s="87"/>
      <c r="B33" s="66" t="s">
        <v>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21" t="str">
        <f t="shared" si="5"/>
        <v>0.000,- €</v>
      </c>
    </row>
    <row r="34" spans="1:24" s="18" customFormat="1" ht="20.25" customHeight="1" x14ac:dyDescent="0.2">
      <c r="A34" s="88"/>
      <c r="B34" s="66" t="s">
        <v>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21" t="str">
        <f t="shared" si="5"/>
        <v>0.000,- €</v>
      </c>
    </row>
    <row r="35" spans="1:24" s="18" customFormat="1" ht="9" customHeight="1" thickBot="1" x14ac:dyDescent="0.25">
      <c r="A35" s="26"/>
      <c r="B35" s="69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3"/>
      <c r="X35" s="21"/>
    </row>
    <row r="36" spans="1:24" x14ac:dyDescent="0.2">
      <c r="A36" s="81" t="s">
        <v>14</v>
      </c>
      <c r="B36" s="82"/>
      <c r="C36" s="3">
        <f>SUM(C37:C41)</f>
        <v>0</v>
      </c>
      <c r="D36" s="3">
        <f t="shared" ref="D36:W36" si="6">SUM(D37:D41)</f>
        <v>0</v>
      </c>
      <c r="E36" s="3">
        <f t="shared" si="6"/>
        <v>0</v>
      </c>
      <c r="F36" s="3">
        <f t="shared" si="6"/>
        <v>0</v>
      </c>
      <c r="G36" s="3">
        <f t="shared" si="6"/>
        <v>0</v>
      </c>
      <c r="H36" s="3">
        <f t="shared" si="6"/>
        <v>0</v>
      </c>
      <c r="I36" s="3">
        <f t="shared" si="6"/>
        <v>0</v>
      </c>
      <c r="J36" s="3">
        <f t="shared" si="6"/>
        <v>0</v>
      </c>
      <c r="K36" s="3">
        <f t="shared" si="6"/>
        <v>0</v>
      </c>
      <c r="L36" s="3">
        <f t="shared" si="6"/>
        <v>0</v>
      </c>
      <c r="M36" s="3">
        <f t="shared" si="6"/>
        <v>0</v>
      </c>
      <c r="N36" s="3">
        <f t="shared" si="6"/>
        <v>0</v>
      </c>
      <c r="O36" s="3">
        <f t="shared" si="6"/>
        <v>0</v>
      </c>
      <c r="P36" s="3">
        <f t="shared" si="6"/>
        <v>0</v>
      </c>
      <c r="Q36" s="3">
        <f t="shared" si="6"/>
        <v>0</v>
      </c>
      <c r="R36" s="3">
        <f t="shared" si="6"/>
        <v>0</v>
      </c>
      <c r="S36" s="3">
        <f t="shared" si="6"/>
        <v>0</v>
      </c>
      <c r="T36" s="3">
        <f t="shared" si="6"/>
        <v>0</v>
      </c>
      <c r="U36" s="3">
        <f t="shared" si="6"/>
        <v>0</v>
      </c>
      <c r="V36" s="3">
        <f t="shared" si="6"/>
        <v>0</v>
      </c>
      <c r="W36" s="9">
        <f t="shared" si="6"/>
        <v>0</v>
      </c>
      <c r="X36" s="7" t="str">
        <f t="shared" ref="X36:X41" si="7">TEXT(SUM(C36:W36),"0.000,- €")</f>
        <v>0.000,- €</v>
      </c>
    </row>
    <row r="37" spans="1:24" s="18" customFormat="1" x14ac:dyDescent="0.2">
      <c r="A37" s="65"/>
      <c r="B37" s="66" t="s">
        <v>32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21" t="str">
        <f t="shared" si="7"/>
        <v>0.000,- €</v>
      </c>
    </row>
    <row r="38" spans="1:24" s="18" customFormat="1" x14ac:dyDescent="0.2">
      <c r="A38" s="65"/>
      <c r="B38" s="66" t="s">
        <v>33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21" t="str">
        <f t="shared" si="7"/>
        <v>0.000,- €</v>
      </c>
    </row>
    <row r="39" spans="1:24" s="18" customFormat="1" x14ac:dyDescent="0.2">
      <c r="A39" s="65"/>
      <c r="B39" s="66" t="s">
        <v>34</v>
      </c>
      <c r="C39" s="49"/>
      <c r="D39" s="49"/>
      <c r="E39" s="49"/>
      <c r="F39" s="51" t="s">
        <v>51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 t="s">
        <v>52</v>
      </c>
      <c r="S39" s="49"/>
      <c r="T39" s="49"/>
      <c r="U39" s="49"/>
      <c r="V39" s="49"/>
      <c r="W39" s="50"/>
      <c r="X39" s="21" t="str">
        <f t="shared" si="7"/>
        <v>0.000,- €</v>
      </c>
    </row>
    <row r="40" spans="1:24" s="18" customFormat="1" x14ac:dyDescent="0.2">
      <c r="A40" s="71"/>
      <c r="B40" s="7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21" t="str">
        <f t="shared" si="7"/>
        <v>0.000,- €</v>
      </c>
    </row>
    <row r="41" spans="1:24" s="18" customFormat="1" ht="13.5" thickBot="1" x14ac:dyDescent="0.25">
      <c r="A41" s="68"/>
      <c r="B41" s="69" t="s">
        <v>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24" t="str">
        <f t="shared" si="7"/>
        <v>0.000,- €</v>
      </c>
    </row>
    <row r="42" spans="1:24" ht="13.5" thickBot="1" x14ac:dyDescent="0.25">
      <c r="A42" s="73" t="s">
        <v>15</v>
      </c>
      <c r="B42" s="74"/>
      <c r="C42" s="14">
        <f>SUM($C36:C36)-SUM($C21:C21)</f>
        <v>0</v>
      </c>
      <c r="D42" s="14">
        <f>SUM($C36:D36)-SUM($C21:D21)</f>
        <v>0</v>
      </c>
      <c r="E42" s="14">
        <f>SUM($C36:E36)-SUM($C21:E21)</f>
        <v>0</v>
      </c>
      <c r="F42" s="14">
        <f>SUM($C36:F36)-SUM($C21:F21)</f>
        <v>0</v>
      </c>
      <c r="G42" s="14">
        <f>SUM($C36:G36)-SUM($C21:G21)</f>
        <v>0</v>
      </c>
      <c r="H42" s="14">
        <f>SUM($C36:H36)-SUM($C21:H21)</f>
        <v>0</v>
      </c>
      <c r="I42" s="14">
        <f>SUM($C36:I36)-SUM($C21:I21)</f>
        <v>0</v>
      </c>
      <c r="J42" s="14">
        <f>SUM($C36:J36)-SUM($C21:J21)</f>
        <v>0</v>
      </c>
      <c r="K42" s="14">
        <f>SUM($C36:K36)-SUM($C21:K21)</f>
        <v>0</v>
      </c>
      <c r="L42" s="14">
        <f>SUM($C36:L36)-SUM($C21:L21)</f>
        <v>0</v>
      </c>
      <c r="M42" s="14">
        <f>SUM($C36:M36)-SUM($C21:M21)</f>
        <v>0</v>
      </c>
      <c r="N42" s="14">
        <f>SUM($C36:N36)-SUM($C21:N21)</f>
        <v>0</v>
      </c>
      <c r="O42" s="14">
        <f>SUM($C36:O36)-SUM($C21:O21)</f>
        <v>0</v>
      </c>
      <c r="P42" s="14">
        <f>SUM($C36:P36)-SUM($C21:P21)</f>
        <v>0</v>
      </c>
      <c r="Q42" s="14">
        <f>SUM($C36:Q36)-SUM($C21:Q21)</f>
        <v>0</v>
      </c>
      <c r="R42" s="14">
        <f>SUM($C36:R36)-SUM($C21:R21)</f>
        <v>0</v>
      </c>
      <c r="S42" s="14">
        <f>SUM($C36:S36)-SUM($C21:S21)</f>
        <v>0</v>
      </c>
      <c r="T42" s="14">
        <f>SUM($C36:T36)-SUM($C21:T21)</f>
        <v>0</v>
      </c>
      <c r="U42" s="14">
        <f>SUM($C36:U36)-SUM($C21:U21)</f>
        <v>0</v>
      </c>
      <c r="V42" s="14">
        <f>SUM($C36:V36)-SUM($C21:V21)</f>
        <v>0</v>
      </c>
      <c r="W42" s="15">
        <f>SUM($C36:W36)-SUM($C21:W21)</f>
        <v>0</v>
      </c>
      <c r="X42" s="13"/>
    </row>
    <row r="43" spans="1:24" ht="6.75" customHeight="1" x14ac:dyDescent="0.2"/>
    <row r="44" spans="1:24" x14ac:dyDescent="0.2">
      <c r="A44" s="36" t="s">
        <v>28</v>
      </c>
    </row>
    <row r="45" spans="1:24" x14ac:dyDescent="0.2">
      <c r="A45" s="36" t="s">
        <v>29</v>
      </c>
    </row>
    <row r="47" spans="1:24" x14ac:dyDescent="0.2">
      <c r="A47" s="43" t="s">
        <v>49</v>
      </c>
    </row>
    <row r="49" spans="1:1" x14ac:dyDescent="0.2">
      <c r="A49" s="43" t="s">
        <v>50</v>
      </c>
    </row>
  </sheetData>
  <sheetProtection formatCells="0" formatColumns="0" insertRows="0"/>
  <mergeCells count="7">
    <mergeCell ref="A42:B42"/>
    <mergeCell ref="A3:B3"/>
    <mergeCell ref="A13:B13"/>
    <mergeCell ref="A21:B21"/>
    <mergeCell ref="A36:B36"/>
    <mergeCell ref="A22:A26"/>
    <mergeCell ref="A31:A34"/>
  </mergeCells>
  <phoneticPr fontId="1" type="noConversion"/>
  <conditionalFormatting sqref="C3:W12">
    <cfRule type="cellIs" dxfId="1" priority="1" stopIfTrue="1" operator="equal">
      <formula>"m"</formula>
    </cfRule>
    <cfRule type="cellIs" dxfId="0" priority="2" stopIfTrue="1" operator="notEqual">
      <formula>""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E28C-FA6C-4D9E-8E6A-56A42B8D9D6E}">
  <dimension ref="A1:D8"/>
  <sheetViews>
    <sheetView workbookViewId="0">
      <selection activeCell="C4" sqref="C4"/>
    </sheetView>
  </sheetViews>
  <sheetFormatPr baseColWidth="10" defaultRowHeight="12.75" x14ac:dyDescent="0.2"/>
  <cols>
    <col min="1" max="1" width="38.42578125" customWidth="1"/>
    <col min="2" max="2" width="39.28515625" customWidth="1"/>
    <col min="3" max="3" width="38" customWidth="1"/>
    <col min="4" max="4" width="41.5703125" customWidth="1"/>
  </cols>
  <sheetData>
    <row r="1" spans="1:4" ht="25.9" customHeight="1" thickBot="1" x14ac:dyDescent="0.25">
      <c r="A1" s="89" t="s">
        <v>36</v>
      </c>
      <c r="B1" s="90"/>
      <c r="C1" s="91" t="s">
        <v>37</v>
      </c>
      <c r="D1" s="92"/>
    </row>
    <row r="2" spans="1:4" ht="13.5" thickBot="1" x14ac:dyDescent="0.25">
      <c r="A2" s="37" t="s">
        <v>38</v>
      </c>
      <c r="B2" s="56" t="s">
        <v>39</v>
      </c>
      <c r="C2" s="38" t="s">
        <v>38</v>
      </c>
      <c r="D2" s="59" t="s">
        <v>39</v>
      </c>
    </row>
    <row r="3" spans="1:4" ht="13.5" thickBot="1" x14ac:dyDescent="0.25">
      <c r="A3" s="37" t="s">
        <v>40</v>
      </c>
      <c r="B3" s="56" t="s">
        <v>41</v>
      </c>
      <c r="C3" s="38" t="s">
        <v>40</v>
      </c>
      <c r="D3" s="59" t="s">
        <v>41</v>
      </c>
    </row>
    <row r="4" spans="1:4" ht="13.5" thickBot="1" x14ac:dyDescent="0.25">
      <c r="A4" s="37" t="s">
        <v>42</v>
      </c>
      <c r="B4" s="56" t="s">
        <v>41</v>
      </c>
      <c r="C4" s="38" t="s">
        <v>42</v>
      </c>
      <c r="D4" s="59" t="s">
        <v>41</v>
      </c>
    </row>
    <row r="5" spans="1:4" ht="13.5" thickBot="1" x14ac:dyDescent="0.25">
      <c r="A5" s="37" t="s">
        <v>43</v>
      </c>
      <c r="B5" s="56" t="s">
        <v>41</v>
      </c>
      <c r="C5" s="38" t="s">
        <v>43</v>
      </c>
      <c r="D5" s="59" t="s">
        <v>41</v>
      </c>
    </row>
    <row r="6" spans="1:4" ht="13.5" thickBot="1" x14ac:dyDescent="0.25">
      <c r="A6" s="39" t="s">
        <v>44</v>
      </c>
      <c r="B6" s="57" t="s">
        <v>41</v>
      </c>
      <c r="C6" s="40" t="s">
        <v>44</v>
      </c>
      <c r="D6" s="60" t="s">
        <v>41</v>
      </c>
    </row>
    <row r="7" spans="1:4" ht="14.25" thickTop="1" thickBot="1" x14ac:dyDescent="0.25">
      <c r="A7" s="41" t="s">
        <v>45</v>
      </c>
      <c r="B7" s="58" t="s">
        <v>41</v>
      </c>
      <c r="C7" s="42" t="s">
        <v>45</v>
      </c>
      <c r="D7" s="61" t="s">
        <v>41</v>
      </c>
    </row>
    <row r="8" spans="1:4" ht="13.5" thickBot="1" x14ac:dyDescent="0.25">
      <c r="A8" s="41" t="s">
        <v>46</v>
      </c>
      <c r="B8" s="58" t="s">
        <v>47</v>
      </c>
      <c r="C8" s="42" t="s">
        <v>48</v>
      </c>
      <c r="D8" s="61" t="s">
        <v>47</v>
      </c>
    </row>
  </sheetData>
  <sheetProtection algorithmName="SHA-512" hashValue="yFGt+W2xBbdQy7rDbu2ObE7SSIZaAcg5jgn1TIJAtd2lpSdeKQpi9XK7RZJHmSQsTKu2D/fRPuvTsTvwzW5htw==" saltValue="E9GAdaSCtWAxRcO7eIdChw==" spinCount="100000" sheet="1" objects="1" scenarios="1"/>
  <mergeCells count="2">
    <mergeCell ref="A1:B1"/>
    <mergeCell ref="C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integrale Planung</vt:lpstr>
      <vt:lpstr>Konsortialprojekt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integrale Planung</dc:title>
  <dc:creator>aws T&amp;I / pu</dc:creator>
  <cp:keywords>preseed call planung ressourcen kosten meilensteine</cp:keywords>
  <cp:lastModifiedBy>FLESNER Collin Michael</cp:lastModifiedBy>
  <dcterms:created xsi:type="dcterms:W3CDTF">2009-08-12T10:11:50Z</dcterms:created>
  <dcterms:modified xsi:type="dcterms:W3CDTF">2024-04-29T13:20:27Z</dcterms:modified>
</cp:coreProperties>
</file>