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3_Marketing\Förderungen\1_Aktuell\aws Wissenstransferzentren\Modul 3\Kostenantrag\5_ab 06.2016\"/>
    </mc:Choice>
  </mc:AlternateContent>
  <bookViews>
    <workbookView xWindow="120" yWindow="180" windowWidth="18915" windowHeight="12270" tabRatio="375"/>
  </bookViews>
  <sheets>
    <sheet name="Projektkosten" sheetId="2" r:id="rId1"/>
    <sheet name="Meilenstein 1" sheetId="1" r:id="rId2"/>
    <sheet name="Meilenstein 2" sheetId="4" r:id="rId3"/>
    <sheet name="Meilenstein 3" sheetId="5" r:id="rId4"/>
  </sheets>
  <calcPr calcId="162913"/>
</workbook>
</file>

<file path=xl/calcChain.xml><?xml version="1.0" encoding="utf-8"?>
<calcChain xmlns="http://schemas.openxmlformats.org/spreadsheetml/2006/main">
  <c r="H26" i="5" l="1"/>
  <c r="H27" i="5"/>
  <c r="H28" i="5"/>
  <c r="H25" i="5"/>
  <c r="H18" i="5"/>
  <c r="H19" i="5"/>
  <c r="H20" i="5"/>
  <c r="H17" i="5"/>
  <c r="H26" i="4"/>
  <c r="H27" i="4"/>
  <c r="H28" i="4"/>
  <c r="H25" i="4"/>
  <c r="H18" i="4"/>
  <c r="H19" i="4"/>
  <c r="H20" i="4"/>
  <c r="H17" i="4"/>
  <c r="H26" i="1"/>
  <c r="H27" i="1"/>
  <c r="H28" i="1"/>
  <c r="H25" i="1"/>
  <c r="H18" i="1"/>
  <c r="H19" i="1"/>
  <c r="H20" i="1"/>
  <c r="H17" i="1"/>
  <c r="C11" i="2" l="1"/>
  <c r="C10" i="2"/>
  <c r="C9" i="2"/>
  <c r="C8" i="2"/>
  <c r="C10" i="4" l="1"/>
  <c r="C9" i="4"/>
  <c r="C8" i="4"/>
  <c r="I28" i="5" l="1"/>
  <c r="I27" i="5"/>
  <c r="I26" i="5"/>
  <c r="I25" i="5"/>
  <c r="I20" i="5"/>
  <c r="I19" i="5"/>
  <c r="I18" i="5"/>
  <c r="I17" i="5"/>
  <c r="I28" i="4"/>
  <c r="I27" i="4"/>
  <c r="I26" i="4"/>
  <c r="I25" i="4"/>
  <c r="I20" i="4"/>
  <c r="I19" i="4"/>
  <c r="I18" i="4"/>
  <c r="I17" i="4"/>
  <c r="I28" i="1"/>
  <c r="I27" i="1"/>
  <c r="I26" i="1"/>
  <c r="I25" i="1"/>
  <c r="I18" i="1"/>
  <c r="I19" i="1"/>
  <c r="I20" i="1"/>
  <c r="I17" i="1"/>
  <c r="I29" i="1" l="1"/>
  <c r="I45" i="4"/>
  <c r="I65" i="5" l="1"/>
  <c r="D80" i="5" s="1"/>
  <c r="I55" i="5"/>
  <c r="D79" i="5" s="1"/>
  <c r="I45" i="5"/>
  <c r="D78" i="5" s="1"/>
  <c r="I29" i="5"/>
  <c r="D77" i="5" s="1"/>
  <c r="I21" i="5"/>
  <c r="D76" i="5" s="1"/>
  <c r="D42" i="2" s="1"/>
  <c r="C10" i="5"/>
  <c r="C9" i="5"/>
  <c r="C8" i="5"/>
  <c r="I65" i="4"/>
  <c r="D80" i="4" s="1"/>
  <c r="I55" i="4"/>
  <c r="D79" i="4" s="1"/>
  <c r="D36" i="2" s="1"/>
  <c r="D78" i="4"/>
  <c r="I29" i="4"/>
  <c r="D77" i="4" s="1"/>
  <c r="I21" i="4"/>
  <c r="D76" i="4" s="1"/>
  <c r="I65" i="1"/>
  <c r="D79" i="1" s="1"/>
  <c r="D28" i="2" s="1"/>
  <c r="I55" i="1"/>
  <c r="D78" i="1" s="1"/>
  <c r="I45" i="1"/>
  <c r="D77" i="1" s="1"/>
  <c r="D76" i="1"/>
  <c r="I21" i="1"/>
  <c r="D75" i="1" s="1"/>
  <c r="D24" i="2" s="1"/>
  <c r="I78" i="5" l="1"/>
  <c r="G44" i="2" s="1"/>
  <c r="D19" i="2" s="1"/>
  <c r="D44" i="2"/>
  <c r="D45" i="2"/>
  <c r="I79" i="5"/>
  <c r="G45" i="2" s="1"/>
  <c r="E19" i="2" s="1"/>
  <c r="D46" i="2"/>
  <c r="I80" i="5"/>
  <c r="G46" i="2" s="1"/>
  <c r="F19" i="2" s="1"/>
  <c r="D81" i="5"/>
  <c r="D43" i="2"/>
  <c r="I80" i="4"/>
  <c r="G37" i="2" s="1"/>
  <c r="F18" i="2" s="1"/>
  <c r="D37" i="2"/>
  <c r="D35" i="2"/>
  <c r="I78" i="4"/>
  <c r="G35" i="2" s="1"/>
  <c r="D18" i="2" s="1"/>
  <c r="D81" i="4"/>
  <c r="D33" i="2"/>
  <c r="I77" i="4"/>
  <c r="G34" i="2" s="1"/>
  <c r="C18" i="2" s="1"/>
  <c r="D34" i="2"/>
  <c r="I79" i="4"/>
  <c r="G36" i="2" s="1"/>
  <c r="E18" i="2" s="1"/>
  <c r="D25" i="2"/>
  <c r="I76" i="1"/>
  <c r="G25" i="2" s="1"/>
  <c r="C17" i="2" s="1"/>
  <c r="D27" i="2"/>
  <c r="I78" i="1"/>
  <c r="G27" i="2" s="1"/>
  <c r="E17" i="2" s="1"/>
  <c r="I77" i="1"/>
  <c r="G26" i="2" s="1"/>
  <c r="D17" i="2" s="1"/>
  <c r="D26" i="2"/>
  <c r="I75" i="1"/>
  <c r="I79" i="1"/>
  <c r="G28" i="2" s="1"/>
  <c r="F17" i="2" s="1"/>
  <c r="D80" i="1"/>
  <c r="I77" i="5"/>
  <c r="G43" i="2" s="1"/>
  <c r="C19" i="2" s="1"/>
  <c r="I76" i="5"/>
  <c r="I76" i="4"/>
  <c r="D47" i="2" l="1"/>
  <c r="B19" i="2" s="1"/>
  <c r="F20" i="2"/>
  <c r="C20" i="2"/>
  <c r="D20" i="2"/>
  <c r="G19" i="2"/>
  <c r="I81" i="5"/>
  <c r="G42" i="2"/>
  <c r="G47" i="2" s="1"/>
  <c r="E20" i="2"/>
  <c r="G18" i="2"/>
  <c r="I81" i="4"/>
  <c r="G33" i="2"/>
  <c r="G38" i="2" s="1"/>
  <c r="D38" i="2"/>
  <c r="B18" i="2" s="1"/>
  <c r="G17" i="2"/>
  <c r="I80" i="1"/>
  <c r="G24" i="2"/>
  <c r="G29" i="2" s="1"/>
  <c r="D29" i="2"/>
  <c r="B17" i="2" s="1"/>
  <c r="G20" i="2" l="1"/>
  <c r="B20" i="2"/>
</calcChain>
</file>

<file path=xl/sharedStrings.xml><?xml version="1.0" encoding="utf-8"?>
<sst xmlns="http://schemas.openxmlformats.org/spreadsheetml/2006/main" count="216" uniqueCount="54">
  <si>
    <t>Universität</t>
  </si>
  <si>
    <t>Projektleiterin bzw. Projektleiter</t>
  </si>
  <si>
    <t>Projekttitel</t>
  </si>
  <si>
    <t>Meilenstein</t>
  </si>
  <si>
    <t>Dauer in Monaten</t>
  </si>
  <si>
    <t>Personalkosten bestehendes Personal</t>
  </si>
  <si>
    <t>Name</t>
  </si>
  <si>
    <t>Funktion</t>
  </si>
  <si>
    <t>Stundensatz in EUR</t>
  </si>
  <si>
    <t>Wert in EUR</t>
  </si>
  <si>
    <t>Kumulierte Kosten</t>
  </si>
  <si>
    <t>Meilenstein 1</t>
  </si>
  <si>
    <t>Meilenstein 2</t>
  </si>
  <si>
    <t>Meilenstein 3</t>
  </si>
  <si>
    <t>Gesamtkosten</t>
  </si>
  <si>
    <t>beantragte Förderung</t>
  </si>
  <si>
    <t>Reisekosten</t>
  </si>
  <si>
    <t>Sach- und Materialkosten</t>
  </si>
  <si>
    <t>Drittkosten</t>
  </si>
  <si>
    <t>Summe</t>
  </si>
  <si>
    <t>Personalkosten neues Personal in EUR</t>
  </si>
  <si>
    <t>Sach- und Materialkosten in EUR</t>
  </si>
  <si>
    <t>Reisekosten 
in EUR</t>
  </si>
  <si>
    <t>Drittkosten 
in EUR</t>
  </si>
  <si>
    <t>Förderungs-antrag 
in EUR</t>
  </si>
  <si>
    <t>Kosten Meilenstein 1</t>
  </si>
  <si>
    <t>Bezeichnung</t>
  </si>
  <si>
    <t>Förderungsintensität</t>
  </si>
  <si>
    <t>Kosten bestehendes Personal</t>
  </si>
  <si>
    <t>Personalkosten</t>
  </si>
  <si>
    <t>Sach- und Materialkosten *</t>
  </si>
  <si>
    <t>Drittkosten *</t>
  </si>
  <si>
    <t>Förderungshöhe in EUR</t>
  </si>
  <si>
    <t>Förderungs-
höhe in EUR</t>
  </si>
  <si>
    <t>Kosten Meilenstein 2</t>
  </si>
  <si>
    <t>Kosten Meilenstein 3</t>
  </si>
  <si>
    <t>* sofern glaubhaft dargestellt wird, dass diese nicht von einer anderen Forschungseinrichtung zur Verfügung gestellt werden können und Vergleichsangebote (für Kosten ab EUR 2.000,00) vorgelegt werden.</t>
  </si>
  <si>
    <t>Personalkosten neu anzustellendes Personal</t>
  </si>
  <si>
    <t>Reiseziel</t>
  </si>
  <si>
    <t>am/von - bis</t>
  </si>
  <si>
    <t>Firma</t>
  </si>
  <si>
    <t>Kumulierte Kosten Meilenstein 1</t>
  </si>
  <si>
    <t>Summe in EUR</t>
  </si>
  <si>
    <t>Kumulierte Kosten Meilenstein 2</t>
  </si>
  <si>
    <t>Kumulierte Kosten Meilenstein 3</t>
  </si>
  <si>
    <t>aws Wissenstransferzentren und 
IPR-Verwertung - Modul 3 Prototypenförderung PRIZE</t>
  </si>
  <si>
    <t>aws Wissenstransferzentren und IPR-Verwertung - Modul 3 Prototypenförderung PRIZE</t>
  </si>
  <si>
    <t>Bruttogehalt monatlich</t>
  </si>
  <si>
    <t>GKZ/
Overhead in %</t>
  </si>
  <si>
    <t>Stunden/                       Woche lt. DV</t>
  </si>
  <si>
    <t>Zweck der Reise</t>
  </si>
  <si>
    <t>Meilenstein (MS)</t>
  </si>
  <si>
    <t>Gesamtanzahl Stunden im Meilenstein</t>
  </si>
  <si>
    <t xml:space="preserve">Meilenstein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</si>
</sst>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rgb="FF00377A"/>
      <name val="Arial"/>
      <family val="2"/>
    </font>
    <font>
      <sz val="18"/>
      <color rgb="FF00377A"/>
      <name val="Arial Black"/>
      <family val="2"/>
    </font>
    <font>
      <u/>
      <sz val="18"/>
      <color rgb="FF00377A"/>
      <name val="Arial Black"/>
      <family val="2"/>
    </font>
    <font>
      <sz val="8"/>
      <color rgb="FF00377A"/>
      <name val="Arial"/>
      <family val="2"/>
    </font>
    <font>
      <sz val="10"/>
      <name val="Arial"/>
      <family val="2"/>
    </font>
    <font>
      <sz val="8"/>
      <color rgb="FF00377A"/>
      <name val="Arial Black"/>
      <family val="2"/>
    </font>
    <font>
      <sz val="8"/>
      <color rgb="FF00B0F0"/>
      <name val="Arial Black"/>
      <family val="2"/>
    </font>
    <font>
      <u/>
      <sz val="10"/>
      <color rgb="FF00377A"/>
      <name val="Arial"/>
      <family val="2"/>
    </font>
    <font>
      <sz val="10"/>
      <color rgb="FF00B0F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C8EE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 style="double">
        <color rgb="FF00B0F0"/>
      </top>
      <bottom/>
      <diagonal/>
    </border>
  </borders>
  <cellStyleXfs count="2">
    <xf numFmtId="0" fontId="0" fillId="0" borderId="0"/>
    <xf numFmtId="0" fontId="5" fillId="0" borderId="0"/>
  </cellStyleXfs>
  <cellXfs count="115">
    <xf numFmtId="0" fontId="0" fillId="0" borderId="0" xfId="0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Protection="1"/>
    <xf numFmtId="0" fontId="2" fillId="0" borderId="0" xfId="0" applyFont="1" applyProtection="1"/>
    <xf numFmtId="0" fontId="1" fillId="0" borderId="0" xfId="0" applyFont="1" applyProtection="1"/>
    <xf numFmtId="0" fontId="4" fillId="0" borderId="1" xfId="0" applyFont="1" applyBorder="1" applyProtection="1"/>
    <xf numFmtId="4" fontId="4" fillId="0" borderId="1" xfId="0" applyNumberFormat="1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4" fontId="4" fillId="0" borderId="2" xfId="0" applyNumberFormat="1" applyFont="1" applyBorder="1" applyProtection="1"/>
    <xf numFmtId="9" fontId="4" fillId="0" borderId="2" xfId="0" applyNumberFormat="1" applyFont="1" applyBorder="1" applyProtection="1"/>
    <xf numFmtId="4" fontId="4" fillId="0" borderId="3" xfId="0" applyNumberFormat="1" applyFont="1" applyBorder="1" applyProtection="1"/>
    <xf numFmtId="9" fontId="4" fillId="0" borderId="3" xfId="0" applyNumberFormat="1" applyFont="1" applyBorder="1" applyProtection="1"/>
    <xf numFmtId="0" fontId="6" fillId="0" borderId="0" xfId="0" applyFont="1" applyProtection="1"/>
    <xf numFmtId="4" fontId="6" fillId="0" borderId="0" xfId="0" applyNumberFormat="1" applyFont="1" applyProtection="1"/>
    <xf numFmtId="0" fontId="2" fillId="0" borderId="0" xfId="0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4" fontId="6" fillId="0" borderId="0" xfId="0" applyNumberFormat="1" applyFont="1" applyAlignment="1" applyProtection="1">
      <alignment vertical="top" wrapText="1"/>
    </xf>
    <xf numFmtId="4" fontId="4" fillId="0" borderId="0" xfId="0" applyNumberFormat="1" applyFont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 wrapText="1"/>
    </xf>
    <xf numFmtId="4" fontId="4" fillId="0" borderId="2" xfId="0" applyNumberFormat="1" applyFont="1" applyBorder="1" applyAlignment="1" applyProtection="1">
      <alignment vertical="top" wrapText="1"/>
    </xf>
    <xf numFmtId="9" fontId="4" fillId="0" borderId="2" xfId="0" applyNumberFormat="1" applyFont="1" applyBorder="1" applyAlignment="1" applyProtection="1">
      <alignment vertical="top" wrapText="1"/>
    </xf>
    <xf numFmtId="0" fontId="4" fillId="0" borderId="3" xfId="0" applyFont="1" applyBorder="1" applyAlignment="1" applyProtection="1">
      <alignment vertical="top" wrapText="1"/>
    </xf>
    <xf numFmtId="4" fontId="4" fillId="0" borderId="3" xfId="0" applyNumberFormat="1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9" fontId="4" fillId="0" borderId="3" xfId="0" applyNumberFormat="1" applyFont="1" applyBorder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4" fillId="0" borderId="5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center" wrapText="1"/>
    </xf>
    <xf numFmtId="4" fontId="4" fillId="0" borderId="4" xfId="0" applyNumberFormat="1" applyFont="1" applyBorder="1" applyProtection="1"/>
    <xf numFmtId="4" fontId="6" fillId="0" borderId="5" xfId="0" applyNumberFormat="1" applyFont="1" applyBorder="1" applyProtection="1"/>
    <xf numFmtId="0" fontId="7" fillId="0" borderId="0" xfId="0" applyFont="1" applyProtection="1"/>
    <xf numFmtId="0" fontId="4" fillId="0" borderId="0" xfId="0" applyFont="1" applyAlignment="1" applyProtection="1">
      <alignment horizontal="right"/>
    </xf>
    <xf numFmtId="9" fontId="4" fillId="0" borderId="1" xfId="0" applyNumberFormat="1" applyFont="1" applyBorder="1" applyProtection="1"/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Fill="1" applyBorder="1" applyProtection="1"/>
    <xf numFmtId="0" fontId="4" fillId="0" borderId="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6" fillId="0" borderId="0" xfId="0" applyFont="1" applyAlignment="1">
      <alignment horizontal="right" vertical="top" wrapText="1"/>
    </xf>
    <xf numFmtId="0" fontId="4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right" vertical="top" wrapText="1"/>
    </xf>
    <xf numFmtId="0" fontId="4" fillId="0" borderId="1" xfId="0" applyFont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0" xfId="0" applyFont="1" applyAlignment="1" applyProtection="1">
      <alignment vertical="top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4" fontId="4" fillId="2" borderId="1" xfId="0" applyNumberFormat="1" applyFont="1" applyFill="1" applyBorder="1" applyAlignment="1" applyProtection="1">
      <alignment horizontal="center"/>
      <protection locked="0"/>
    </xf>
    <xf numFmtId="1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4" fontId="4" fillId="2" borderId="2" xfId="0" applyNumberFormat="1" applyFont="1" applyFill="1" applyBorder="1" applyAlignment="1" applyProtection="1">
      <alignment horizontal="center"/>
      <protection locked="0"/>
    </xf>
    <xf numFmtId="1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4" fontId="4" fillId="2" borderId="1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protection locked="0"/>
    </xf>
    <xf numFmtId="4" fontId="4" fillId="2" borderId="2" xfId="0" applyNumberFormat="1" applyFont="1" applyFill="1" applyBorder="1" applyAlignment="1" applyProtection="1">
      <alignment horizontal="right"/>
      <protection locked="0"/>
    </xf>
    <xf numFmtId="4" fontId="4" fillId="2" borderId="3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4" fontId="4" fillId="2" borderId="1" xfId="0" applyNumberFormat="1" applyFont="1" applyFill="1" applyBorder="1" applyAlignment="1" applyProtection="1">
      <alignment horizontal="center" wrapText="1"/>
      <protection locked="0"/>
    </xf>
    <xf numFmtId="10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4" fillId="0" borderId="0" xfId="0" applyFont="1" applyAlignment="1">
      <alignment horizontal="left" wrapText="1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 applyProtection="1">
      <alignment horizontal="left" wrapText="1"/>
    </xf>
    <xf numFmtId="0" fontId="4" fillId="0" borderId="1" xfId="0" applyFont="1" applyBorder="1" applyAlignment="1" applyProtection="1">
      <alignment horizontal="right" wrapText="1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right" vertical="top" wrapText="1"/>
    </xf>
    <xf numFmtId="0" fontId="4" fillId="0" borderId="1" xfId="0" applyFont="1" applyBorder="1" applyAlignment="1" applyProtection="1">
      <alignment horizontal="right" vertical="top" wrapText="1"/>
    </xf>
    <xf numFmtId="0" fontId="8" fillId="0" borderId="0" xfId="0" applyFont="1" applyAlignment="1" applyProtection="1">
      <alignment horizontal="left" vertical="top" wrapText="1"/>
    </xf>
    <xf numFmtId="4" fontId="4" fillId="0" borderId="1" xfId="0" applyNumberFormat="1" applyFont="1" applyBorder="1" applyAlignment="1" applyProtection="1">
      <alignment horizontal="center" vertical="top" wrapText="1"/>
      <protection locked="0"/>
    </xf>
    <xf numFmtId="4" fontId="4" fillId="0" borderId="1" xfId="0" applyNumberFormat="1" applyFont="1" applyBorder="1" applyAlignment="1" applyProtection="1">
      <alignment vertical="top" wrapText="1"/>
      <protection locked="0"/>
    </xf>
    <xf numFmtId="4" fontId="4" fillId="0" borderId="3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vertical="top" wrapText="1"/>
      <protection locked="0"/>
    </xf>
    <xf numFmtId="4" fontId="4" fillId="0" borderId="1" xfId="0" applyNumberFormat="1" applyFont="1" applyBorder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horizontal="right" vertical="top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3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9525</xdr:rowOff>
    </xdr:from>
    <xdr:to>
      <xdr:col>6</xdr:col>
      <xdr:colOff>814578</xdr:colOff>
      <xdr:row>3</xdr:row>
      <xdr:rowOff>120396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9525"/>
          <a:ext cx="2319528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639536</xdr:colOff>
      <xdr:row>0</xdr:row>
      <xdr:rowOff>9525</xdr:rowOff>
    </xdr:from>
    <xdr:to>
      <xdr:col>8</xdr:col>
      <xdr:colOff>1035014</xdr:colOff>
      <xdr:row>3</xdr:row>
      <xdr:rowOff>120396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4086" y="9525"/>
          <a:ext cx="2319528" cy="539496"/>
        </a:xfrm>
        <a:prstGeom prst="rect">
          <a:avLst/>
        </a:prstGeom>
      </xdr:spPr>
    </xdr:pic>
    <xdr:clientData/>
  </xdr:twoCellAnchor>
  <xdr:twoCellAnchor editAs="oneCell">
    <xdr:from>
      <xdr:col>6</xdr:col>
      <xdr:colOff>638175</xdr:colOff>
      <xdr:row>33</xdr:row>
      <xdr:rowOff>9525</xdr:rowOff>
    </xdr:from>
    <xdr:to>
      <xdr:col>8</xdr:col>
      <xdr:colOff>1033653</xdr:colOff>
      <xdr:row>36</xdr:row>
      <xdr:rowOff>120396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5895975"/>
          <a:ext cx="2319528" cy="539496"/>
        </a:xfrm>
        <a:prstGeom prst="rect">
          <a:avLst/>
        </a:prstGeom>
      </xdr:spPr>
    </xdr:pic>
    <xdr:clientData/>
  </xdr:twoCellAnchor>
  <xdr:twoCellAnchor editAs="oneCell">
    <xdr:from>
      <xdr:col>6</xdr:col>
      <xdr:colOff>638175</xdr:colOff>
      <xdr:row>67</xdr:row>
      <xdr:rowOff>9525</xdr:rowOff>
    </xdr:from>
    <xdr:to>
      <xdr:col>8</xdr:col>
      <xdr:colOff>1033653</xdr:colOff>
      <xdr:row>70</xdr:row>
      <xdr:rowOff>120396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11811000"/>
          <a:ext cx="2319528" cy="539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639536</xdr:colOff>
      <xdr:row>0</xdr:row>
      <xdr:rowOff>9525</xdr:rowOff>
    </xdr:from>
    <xdr:to>
      <xdr:col>8</xdr:col>
      <xdr:colOff>1035014</xdr:colOff>
      <xdr:row>3</xdr:row>
      <xdr:rowOff>120396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4086" y="9525"/>
          <a:ext cx="2319528" cy="539496"/>
        </a:xfrm>
        <a:prstGeom prst="rect">
          <a:avLst/>
        </a:prstGeom>
      </xdr:spPr>
    </xdr:pic>
    <xdr:clientData/>
  </xdr:twoCellAnchor>
  <xdr:twoCellAnchor editAs="oneCell">
    <xdr:from>
      <xdr:col>6</xdr:col>
      <xdr:colOff>638175</xdr:colOff>
      <xdr:row>33</xdr:row>
      <xdr:rowOff>9525</xdr:rowOff>
    </xdr:from>
    <xdr:to>
      <xdr:col>8</xdr:col>
      <xdr:colOff>1033653</xdr:colOff>
      <xdr:row>36</xdr:row>
      <xdr:rowOff>120396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5895975"/>
          <a:ext cx="2319528" cy="539496"/>
        </a:xfrm>
        <a:prstGeom prst="rect">
          <a:avLst/>
        </a:prstGeom>
      </xdr:spPr>
    </xdr:pic>
    <xdr:clientData/>
  </xdr:twoCellAnchor>
  <xdr:twoCellAnchor editAs="oneCell">
    <xdr:from>
      <xdr:col>6</xdr:col>
      <xdr:colOff>638175</xdr:colOff>
      <xdr:row>67</xdr:row>
      <xdr:rowOff>9525</xdr:rowOff>
    </xdr:from>
    <xdr:to>
      <xdr:col>8</xdr:col>
      <xdr:colOff>1033653</xdr:colOff>
      <xdr:row>70</xdr:row>
      <xdr:rowOff>120396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11811000"/>
          <a:ext cx="2319528" cy="5394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363311</xdr:colOff>
      <xdr:row>0</xdr:row>
      <xdr:rowOff>28575</xdr:rowOff>
    </xdr:from>
    <xdr:to>
      <xdr:col>8</xdr:col>
      <xdr:colOff>758789</xdr:colOff>
      <xdr:row>3</xdr:row>
      <xdr:rowOff>139446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7861" y="28575"/>
          <a:ext cx="2319528" cy="539496"/>
        </a:xfrm>
        <a:prstGeom prst="rect">
          <a:avLst/>
        </a:prstGeom>
      </xdr:spPr>
    </xdr:pic>
    <xdr:clientData/>
  </xdr:twoCellAnchor>
  <xdr:twoCellAnchor editAs="oneCell">
    <xdr:from>
      <xdr:col>6</xdr:col>
      <xdr:colOff>638175</xdr:colOff>
      <xdr:row>33</xdr:row>
      <xdr:rowOff>9525</xdr:rowOff>
    </xdr:from>
    <xdr:to>
      <xdr:col>8</xdr:col>
      <xdr:colOff>1033653</xdr:colOff>
      <xdr:row>36</xdr:row>
      <xdr:rowOff>120396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5895975"/>
          <a:ext cx="2319528" cy="539496"/>
        </a:xfrm>
        <a:prstGeom prst="rect">
          <a:avLst/>
        </a:prstGeom>
      </xdr:spPr>
    </xdr:pic>
    <xdr:clientData/>
  </xdr:twoCellAnchor>
  <xdr:twoCellAnchor editAs="oneCell">
    <xdr:from>
      <xdr:col>6</xdr:col>
      <xdr:colOff>638175</xdr:colOff>
      <xdr:row>67</xdr:row>
      <xdr:rowOff>9525</xdr:rowOff>
    </xdr:from>
    <xdr:to>
      <xdr:col>8</xdr:col>
      <xdr:colOff>1033653</xdr:colOff>
      <xdr:row>70</xdr:row>
      <xdr:rowOff>120396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11830050"/>
          <a:ext cx="2319528" cy="53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showGridLines="0" tabSelected="1" view="pageLayout" zoomScaleNormal="100" workbookViewId="0">
      <selection activeCell="A6" sqref="A6:G6"/>
    </sheetView>
  </sheetViews>
  <sheetFormatPr baseColWidth="10" defaultColWidth="0" defaultRowHeight="12.75" zeroHeight="1" x14ac:dyDescent="0.2"/>
  <cols>
    <col min="1" max="7" width="11.42578125" style="5" customWidth="1"/>
    <col min="8" max="16384" width="11.42578125" style="5" hidden="1"/>
  </cols>
  <sheetData>
    <row r="1" spans="1:7" s="3" customFormat="1" ht="11.25" x14ac:dyDescent="0.2"/>
    <row r="2" spans="1:7" s="3" customFormat="1" ht="11.25" x14ac:dyDescent="0.2"/>
    <row r="3" spans="1:7" s="3" customFormat="1" ht="11.25" x14ac:dyDescent="0.2"/>
    <row r="4" spans="1:7" s="3" customFormat="1" ht="11.25" x14ac:dyDescent="0.2"/>
    <row r="5" spans="1:7" s="4" customFormat="1" ht="27" x14ac:dyDescent="0.5"/>
    <row r="6" spans="1:7" s="4" customFormat="1" ht="80.25" customHeight="1" x14ac:dyDescent="0.5">
      <c r="A6" s="77" t="s">
        <v>45</v>
      </c>
      <c r="B6" s="77"/>
      <c r="C6" s="77"/>
      <c r="D6" s="77"/>
      <c r="E6" s="77"/>
      <c r="F6" s="77"/>
      <c r="G6" s="77"/>
    </row>
    <row r="7" spans="1:7" s="3" customFormat="1" ht="11.25" x14ac:dyDescent="0.2"/>
    <row r="8" spans="1:7" s="3" customFormat="1" ht="11.25" x14ac:dyDescent="0.2">
      <c r="A8" s="3" t="s">
        <v>0</v>
      </c>
      <c r="C8" s="82">
        <f>'Meilenstein 1'!C8</f>
        <v>0</v>
      </c>
      <c r="D8" s="82"/>
      <c r="E8" s="82"/>
      <c r="F8" s="82"/>
      <c r="G8" s="82"/>
    </row>
    <row r="9" spans="1:7" s="3" customFormat="1" ht="11.25" x14ac:dyDescent="0.2">
      <c r="A9" s="3" t="s">
        <v>1</v>
      </c>
      <c r="C9" s="83">
        <f>'Meilenstein 1'!C9</f>
        <v>0</v>
      </c>
      <c r="D9" s="83"/>
      <c r="E9" s="83"/>
      <c r="F9" s="83"/>
      <c r="G9" s="83"/>
    </row>
    <row r="10" spans="1:7" s="3" customFormat="1" ht="11.25" x14ac:dyDescent="0.2">
      <c r="A10" s="3" t="s">
        <v>2</v>
      </c>
      <c r="C10" s="83">
        <f>'Meilenstein 1'!C10</f>
        <v>0</v>
      </c>
      <c r="D10" s="83"/>
      <c r="E10" s="83"/>
      <c r="F10" s="83"/>
      <c r="G10" s="83"/>
    </row>
    <row r="11" spans="1:7" s="3" customFormat="1" ht="11.25" x14ac:dyDescent="0.2">
      <c r="A11" s="3" t="s">
        <v>4</v>
      </c>
      <c r="C11" s="50">
        <f>'Meilenstein 1'!C12+'Meilenstein 2'!C12+'Meilenstein 3'!C12</f>
        <v>0</v>
      </c>
      <c r="D11" s="49"/>
      <c r="E11" s="49"/>
      <c r="F11" s="49"/>
      <c r="G11" s="49"/>
    </row>
    <row r="12" spans="1:7" s="3" customFormat="1" ht="11.25" x14ac:dyDescent="0.2">
      <c r="C12" s="34"/>
      <c r="D12" s="34"/>
      <c r="E12" s="34"/>
      <c r="F12" s="34"/>
      <c r="G12" s="34"/>
    </row>
    <row r="13" spans="1:7" s="3" customFormat="1" ht="11.25" x14ac:dyDescent="0.2"/>
    <row r="14" spans="1:7" s="3" customFormat="1" x14ac:dyDescent="0.2">
      <c r="A14" s="78" t="s">
        <v>10</v>
      </c>
      <c r="B14" s="78"/>
      <c r="C14" s="78"/>
      <c r="D14" s="78"/>
      <c r="E14" s="78"/>
      <c r="F14" s="78"/>
      <c r="G14" s="78"/>
    </row>
    <row r="15" spans="1:7" s="3" customFormat="1" ht="11.25" x14ac:dyDescent="0.2">
      <c r="B15" s="80" t="s">
        <v>14</v>
      </c>
      <c r="C15" s="81" t="s">
        <v>15</v>
      </c>
      <c r="D15" s="81"/>
      <c r="E15" s="81"/>
      <c r="F15" s="81"/>
      <c r="G15" s="81"/>
    </row>
    <row r="16" spans="1:7" s="3" customFormat="1" ht="35.25" customHeight="1" x14ac:dyDescent="0.2">
      <c r="B16" s="80"/>
      <c r="C16" s="42" t="s">
        <v>20</v>
      </c>
      <c r="D16" s="42" t="s">
        <v>22</v>
      </c>
      <c r="E16" s="42" t="s">
        <v>21</v>
      </c>
      <c r="F16" s="42" t="s">
        <v>23</v>
      </c>
      <c r="G16" s="42" t="s">
        <v>24</v>
      </c>
    </row>
    <row r="17" spans="1:7" s="3" customFormat="1" ht="11.25" x14ac:dyDescent="0.2">
      <c r="A17" s="6" t="s">
        <v>11</v>
      </c>
      <c r="B17" s="7">
        <f>D29</f>
        <v>0</v>
      </c>
      <c r="C17" s="7">
        <f>G25</f>
        <v>0</v>
      </c>
      <c r="D17" s="7">
        <f>G26</f>
        <v>0</v>
      </c>
      <c r="E17" s="7">
        <f>G27</f>
        <v>0</v>
      </c>
      <c r="F17" s="7">
        <f>G28</f>
        <v>0</v>
      </c>
      <c r="G17" s="7">
        <f>SUM(C17:F17)</f>
        <v>0</v>
      </c>
    </row>
    <row r="18" spans="1:7" s="3" customFormat="1" ht="11.25" x14ac:dyDescent="0.2">
      <c r="A18" s="8" t="s">
        <v>12</v>
      </c>
      <c r="B18" s="10">
        <f>D38</f>
        <v>0</v>
      </c>
      <c r="C18" s="10">
        <f>G34</f>
        <v>0</v>
      </c>
      <c r="D18" s="10">
        <f>G35</f>
        <v>0</v>
      </c>
      <c r="E18" s="10">
        <f>G36</f>
        <v>0</v>
      </c>
      <c r="F18" s="10">
        <f>G37</f>
        <v>0</v>
      </c>
      <c r="G18" s="10">
        <f>SUM(C18:F18)</f>
        <v>0</v>
      </c>
    </row>
    <row r="19" spans="1:7" s="3" customFormat="1" ht="12" thickBot="1" x14ac:dyDescent="0.25">
      <c r="A19" s="9" t="s">
        <v>13</v>
      </c>
      <c r="B19" s="12">
        <f>D47</f>
        <v>0</v>
      </c>
      <c r="C19" s="36">
        <f>G43</f>
        <v>0</v>
      </c>
      <c r="D19" s="12">
        <f>G44</f>
        <v>0</v>
      </c>
      <c r="E19" s="12">
        <f>G45</f>
        <v>0</v>
      </c>
      <c r="F19" s="12">
        <f>G46</f>
        <v>0</v>
      </c>
      <c r="G19" s="12">
        <f>SUM(C19:F19)</f>
        <v>0</v>
      </c>
    </row>
    <row r="20" spans="1:7" s="3" customFormat="1" ht="13.5" thickTop="1" x14ac:dyDescent="0.25">
      <c r="A20" s="14" t="s">
        <v>42</v>
      </c>
      <c r="B20" s="15">
        <f t="shared" ref="B20:G20" si="0">SUM(B17:B19)</f>
        <v>0</v>
      </c>
      <c r="C20" s="37">
        <f t="shared" si="0"/>
        <v>0</v>
      </c>
      <c r="D20" s="15">
        <f t="shared" si="0"/>
        <v>0</v>
      </c>
      <c r="E20" s="15">
        <f t="shared" si="0"/>
        <v>0</v>
      </c>
      <c r="F20" s="15">
        <f t="shared" si="0"/>
        <v>0</v>
      </c>
      <c r="G20" s="15">
        <f t="shared" si="0"/>
        <v>0</v>
      </c>
    </row>
    <row r="21" spans="1:7" s="3" customFormat="1" ht="11.25" x14ac:dyDescent="0.2"/>
    <row r="22" spans="1:7" s="3" customFormat="1" x14ac:dyDescent="0.25">
      <c r="A22" s="38" t="s">
        <v>25</v>
      </c>
    </row>
    <row r="23" spans="1:7" s="3" customFormat="1" ht="22.5" x14ac:dyDescent="0.2">
      <c r="A23" s="3" t="s">
        <v>26</v>
      </c>
      <c r="D23" s="39" t="s">
        <v>9</v>
      </c>
      <c r="E23" s="3" t="s">
        <v>27</v>
      </c>
      <c r="G23" s="41" t="s">
        <v>33</v>
      </c>
    </row>
    <row r="24" spans="1:7" s="3" customFormat="1" ht="11.25" x14ac:dyDescent="0.2">
      <c r="A24" s="6" t="s">
        <v>28</v>
      </c>
      <c r="B24" s="6"/>
      <c r="C24" s="6"/>
      <c r="D24" s="7">
        <f>'Meilenstein 1'!D75</f>
        <v>0</v>
      </c>
      <c r="E24" s="40">
        <v>0</v>
      </c>
      <c r="F24" s="6"/>
      <c r="G24" s="7">
        <f>'Meilenstein 1'!I75</f>
        <v>0</v>
      </c>
    </row>
    <row r="25" spans="1:7" s="3" customFormat="1" ht="11.25" x14ac:dyDescent="0.2">
      <c r="A25" s="8" t="s">
        <v>29</v>
      </c>
      <c r="B25" s="8"/>
      <c r="C25" s="8"/>
      <c r="D25" s="10">
        <f>'Meilenstein 1'!D76</f>
        <v>0</v>
      </c>
      <c r="E25" s="11">
        <v>1</v>
      </c>
      <c r="F25" s="8"/>
      <c r="G25" s="10">
        <f>'Meilenstein 1'!I76</f>
        <v>0</v>
      </c>
    </row>
    <row r="26" spans="1:7" s="3" customFormat="1" ht="11.25" x14ac:dyDescent="0.2">
      <c r="A26" s="8" t="s">
        <v>16</v>
      </c>
      <c r="B26" s="8"/>
      <c r="C26" s="8"/>
      <c r="D26" s="10">
        <f>'Meilenstein 1'!D77</f>
        <v>0</v>
      </c>
      <c r="E26" s="11">
        <v>0.5</v>
      </c>
      <c r="F26" s="8"/>
      <c r="G26" s="10">
        <f>'Meilenstein 1'!I77</f>
        <v>0</v>
      </c>
    </row>
    <row r="27" spans="1:7" s="3" customFormat="1" ht="11.25" x14ac:dyDescent="0.2">
      <c r="A27" s="8" t="s">
        <v>30</v>
      </c>
      <c r="B27" s="8"/>
      <c r="C27" s="8"/>
      <c r="D27" s="10">
        <f>'Meilenstein 1'!D78</f>
        <v>0</v>
      </c>
      <c r="E27" s="11">
        <v>1</v>
      </c>
      <c r="F27" s="8"/>
      <c r="G27" s="10">
        <f>'Meilenstein 1'!I78</f>
        <v>0</v>
      </c>
    </row>
    <row r="28" spans="1:7" s="3" customFormat="1" ht="12" thickBot="1" x14ac:dyDescent="0.25">
      <c r="A28" s="9" t="s">
        <v>31</v>
      </c>
      <c r="B28" s="9"/>
      <c r="C28" s="9"/>
      <c r="D28" s="12">
        <f>'Meilenstein 1'!D79</f>
        <v>0</v>
      </c>
      <c r="E28" s="13">
        <v>1</v>
      </c>
      <c r="F28" s="9"/>
      <c r="G28" s="12">
        <f>'Meilenstein 1'!I79</f>
        <v>0</v>
      </c>
    </row>
    <row r="29" spans="1:7" s="3" customFormat="1" ht="13.5" thickTop="1" x14ac:dyDescent="0.25">
      <c r="A29" s="14" t="s">
        <v>19</v>
      </c>
      <c r="D29" s="15">
        <f>SUM(D24:D28)</f>
        <v>0</v>
      </c>
      <c r="G29" s="15">
        <f>SUM(G24:G28)</f>
        <v>0</v>
      </c>
    </row>
    <row r="30" spans="1:7" s="3" customFormat="1" ht="11.25" x14ac:dyDescent="0.2"/>
    <row r="31" spans="1:7" s="3" customFormat="1" x14ac:dyDescent="0.25">
      <c r="A31" s="38" t="s">
        <v>34</v>
      </c>
    </row>
    <row r="32" spans="1:7" s="3" customFormat="1" ht="22.5" x14ac:dyDescent="0.2">
      <c r="A32" s="3" t="s">
        <v>26</v>
      </c>
      <c r="D32" s="3" t="s">
        <v>9</v>
      </c>
      <c r="E32" s="3" t="s">
        <v>27</v>
      </c>
      <c r="G32" s="41" t="s">
        <v>33</v>
      </c>
    </row>
    <row r="33" spans="1:7" s="3" customFormat="1" ht="11.25" x14ac:dyDescent="0.2">
      <c r="A33" s="6" t="s">
        <v>28</v>
      </c>
      <c r="B33" s="6"/>
      <c r="C33" s="6"/>
      <c r="D33" s="7">
        <f>'Meilenstein 2'!D76</f>
        <v>0</v>
      </c>
      <c r="E33" s="40">
        <v>0</v>
      </c>
      <c r="F33" s="6"/>
      <c r="G33" s="7">
        <f>'Meilenstein 2'!I76</f>
        <v>0</v>
      </c>
    </row>
    <row r="34" spans="1:7" s="3" customFormat="1" ht="11.25" x14ac:dyDescent="0.2">
      <c r="A34" s="8" t="s">
        <v>29</v>
      </c>
      <c r="B34" s="8"/>
      <c r="C34" s="8"/>
      <c r="D34" s="10">
        <f>'Meilenstein 2'!D77</f>
        <v>0</v>
      </c>
      <c r="E34" s="11">
        <v>1</v>
      </c>
      <c r="F34" s="8"/>
      <c r="G34" s="10">
        <f>'Meilenstein 2'!I77</f>
        <v>0</v>
      </c>
    </row>
    <row r="35" spans="1:7" s="3" customFormat="1" ht="11.25" x14ac:dyDescent="0.2">
      <c r="A35" s="8" t="s">
        <v>16</v>
      </c>
      <c r="B35" s="8"/>
      <c r="C35" s="8"/>
      <c r="D35" s="10">
        <f>'Meilenstein 2'!D78</f>
        <v>0</v>
      </c>
      <c r="E35" s="11">
        <v>0.5</v>
      </c>
      <c r="F35" s="8"/>
      <c r="G35" s="10">
        <f>'Meilenstein 2'!I78</f>
        <v>0</v>
      </c>
    </row>
    <row r="36" spans="1:7" s="3" customFormat="1" ht="11.25" x14ac:dyDescent="0.2">
      <c r="A36" s="8" t="s">
        <v>30</v>
      </c>
      <c r="B36" s="8"/>
      <c r="C36" s="8"/>
      <c r="D36" s="10">
        <f>'Meilenstein 2'!D79</f>
        <v>0</v>
      </c>
      <c r="E36" s="11">
        <v>1</v>
      </c>
      <c r="F36" s="8"/>
      <c r="G36" s="10">
        <f>'Meilenstein 2'!I79</f>
        <v>0</v>
      </c>
    </row>
    <row r="37" spans="1:7" s="3" customFormat="1" ht="12" thickBot="1" x14ac:dyDescent="0.25">
      <c r="A37" s="9" t="s">
        <v>31</v>
      </c>
      <c r="B37" s="9"/>
      <c r="C37" s="9"/>
      <c r="D37" s="12">
        <f>'Meilenstein 2'!D80</f>
        <v>0</v>
      </c>
      <c r="E37" s="13">
        <v>1</v>
      </c>
      <c r="F37" s="9"/>
      <c r="G37" s="12">
        <f>'Meilenstein 2'!I80</f>
        <v>0</v>
      </c>
    </row>
    <row r="38" spans="1:7" s="3" customFormat="1" ht="13.5" thickTop="1" x14ac:dyDescent="0.25">
      <c r="A38" s="14" t="s">
        <v>19</v>
      </c>
      <c r="D38" s="15">
        <f>SUM(D33:D37)</f>
        <v>0</v>
      </c>
      <c r="G38" s="15">
        <f>SUM(G33:G37)</f>
        <v>0</v>
      </c>
    </row>
    <row r="39" spans="1:7" s="3" customFormat="1" ht="11.25" x14ac:dyDescent="0.2"/>
    <row r="40" spans="1:7" s="3" customFormat="1" x14ac:dyDescent="0.25">
      <c r="A40" s="38" t="s">
        <v>35</v>
      </c>
    </row>
    <row r="41" spans="1:7" s="3" customFormat="1" ht="22.5" x14ac:dyDescent="0.2">
      <c r="A41" s="3" t="s">
        <v>26</v>
      </c>
      <c r="D41" s="3" t="s">
        <v>9</v>
      </c>
      <c r="E41" s="3" t="s">
        <v>27</v>
      </c>
      <c r="G41" s="41" t="s">
        <v>33</v>
      </c>
    </row>
    <row r="42" spans="1:7" s="3" customFormat="1" ht="11.25" x14ac:dyDescent="0.2">
      <c r="A42" s="6" t="s">
        <v>28</v>
      </c>
      <c r="B42" s="6"/>
      <c r="C42" s="6"/>
      <c r="D42" s="7">
        <f>'Meilenstein 3'!D76</f>
        <v>0</v>
      </c>
      <c r="E42" s="40">
        <v>0</v>
      </c>
      <c r="F42" s="6"/>
      <c r="G42" s="7">
        <f>'Meilenstein 3'!I76</f>
        <v>0</v>
      </c>
    </row>
    <row r="43" spans="1:7" s="3" customFormat="1" ht="11.25" x14ac:dyDescent="0.2">
      <c r="A43" s="8" t="s">
        <v>29</v>
      </c>
      <c r="B43" s="8"/>
      <c r="C43" s="8"/>
      <c r="D43" s="10">
        <f>'Meilenstein 3'!D77</f>
        <v>0</v>
      </c>
      <c r="E43" s="11">
        <v>1</v>
      </c>
      <c r="F43" s="8"/>
      <c r="G43" s="10">
        <f>'Meilenstein 3'!I77</f>
        <v>0</v>
      </c>
    </row>
    <row r="44" spans="1:7" s="3" customFormat="1" ht="11.25" x14ac:dyDescent="0.2">
      <c r="A44" s="8" t="s">
        <v>16</v>
      </c>
      <c r="B44" s="8"/>
      <c r="C44" s="8"/>
      <c r="D44" s="10">
        <f>'Meilenstein 3'!D78</f>
        <v>0</v>
      </c>
      <c r="E44" s="11">
        <v>0.5</v>
      </c>
      <c r="F44" s="8"/>
      <c r="G44" s="10">
        <f>'Meilenstein 3'!I78</f>
        <v>0</v>
      </c>
    </row>
    <row r="45" spans="1:7" s="3" customFormat="1" ht="11.25" x14ac:dyDescent="0.2">
      <c r="A45" s="8" t="s">
        <v>30</v>
      </c>
      <c r="B45" s="8"/>
      <c r="C45" s="8"/>
      <c r="D45" s="10">
        <f>'Meilenstein 3'!D79</f>
        <v>0</v>
      </c>
      <c r="E45" s="11">
        <v>1</v>
      </c>
      <c r="F45" s="8"/>
      <c r="G45" s="10">
        <f>'Meilenstein 3'!I79</f>
        <v>0</v>
      </c>
    </row>
    <row r="46" spans="1:7" s="3" customFormat="1" ht="12" thickBot="1" x14ac:dyDescent="0.25">
      <c r="A46" s="9" t="s">
        <v>31</v>
      </c>
      <c r="B46" s="9"/>
      <c r="C46" s="9"/>
      <c r="D46" s="12">
        <f>'Meilenstein 3'!D80</f>
        <v>0</v>
      </c>
      <c r="E46" s="13">
        <v>1</v>
      </c>
      <c r="F46" s="9"/>
      <c r="G46" s="12">
        <f>'Meilenstein 3'!I80</f>
        <v>0</v>
      </c>
    </row>
    <row r="47" spans="1:7" s="3" customFormat="1" ht="13.5" thickTop="1" x14ac:dyDescent="0.25">
      <c r="A47" s="14" t="s">
        <v>19</v>
      </c>
      <c r="D47" s="15">
        <f>SUM(D42:D46)</f>
        <v>0</v>
      </c>
      <c r="G47" s="15">
        <f>SUM(G42:G46)</f>
        <v>0</v>
      </c>
    </row>
    <row r="48" spans="1:7" s="3" customFormat="1" ht="11.25" x14ac:dyDescent="0.2"/>
    <row r="49" spans="1:7" s="3" customFormat="1" ht="24.75" customHeight="1" x14ac:dyDescent="0.2">
      <c r="A49" s="79" t="s">
        <v>36</v>
      </c>
      <c r="B49" s="79"/>
      <c r="C49" s="79"/>
      <c r="D49" s="79"/>
      <c r="E49" s="79"/>
      <c r="F49" s="79"/>
      <c r="G49" s="79"/>
    </row>
    <row r="50" spans="1:7" s="3" customFormat="1" ht="11.25" hidden="1" x14ac:dyDescent="0.2"/>
    <row r="51" spans="1:7" s="3" customFormat="1" ht="11.25" hidden="1" x14ac:dyDescent="0.2"/>
    <row r="52" spans="1:7" s="3" customFormat="1" ht="11.25" hidden="1" x14ac:dyDescent="0.2"/>
    <row r="53" spans="1:7" s="3" customFormat="1" ht="11.25" hidden="1" x14ac:dyDescent="0.2"/>
    <row r="54" spans="1:7" s="3" customFormat="1" ht="11.25" hidden="1" x14ac:dyDescent="0.2"/>
    <row r="55" spans="1:7" s="3" customFormat="1" ht="11.25" hidden="1" x14ac:dyDescent="0.2"/>
    <row r="56" spans="1:7" s="3" customFormat="1" ht="11.25" hidden="1" x14ac:dyDescent="0.2"/>
    <row r="57" spans="1:7" s="3" customFormat="1" ht="11.25" hidden="1" x14ac:dyDescent="0.2"/>
    <row r="58" spans="1:7" s="3" customFormat="1" ht="11.25" hidden="1" x14ac:dyDescent="0.2"/>
    <row r="59" spans="1:7" s="3" customFormat="1" ht="11.25" hidden="1" x14ac:dyDescent="0.2"/>
    <row r="60" spans="1:7" s="3" customFormat="1" ht="11.25" hidden="1" x14ac:dyDescent="0.2"/>
    <row r="61" spans="1:7" s="3" customFormat="1" ht="11.25" hidden="1" x14ac:dyDescent="0.2"/>
    <row r="62" spans="1:7" s="3" customFormat="1" ht="11.25" hidden="1" x14ac:dyDescent="0.2"/>
    <row r="63" spans="1:7" s="3" customFormat="1" ht="11.25" hidden="1" x14ac:dyDescent="0.2"/>
    <row r="64" spans="1:7" s="3" customFormat="1" ht="11.25" hidden="1" x14ac:dyDescent="0.2"/>
    <row r="65" s="3" customFormat="1" ht="11.25" hidden="1" x14ac:dyDescent="0.2"/>
    <row r="66" s="3" customFormat="1" ht="11.25" hidden="1" x14ac:dyDescent="0.2"/>
    <row r="67" s="3" customFormat="1" ht="11.25" hidden="1" x14ac:dyDescent="0.2"/>
    <row r="68" s="3" customFormat="1" ht="11.25" hidden="1" x14ac:dyDescent="0.2"/>
    <row r="69" s="3" customFormat="1" ht="11.25" hidden="1" x14ac:dyDescent="0.2"/>
    <row r="70" s="3" customFormat="1" ht="11.25" hidden="1" x14ac:dyDescent="0.2"/>
    <row r="71" s="3" customFormat="1" ht="11.25" hidden="1" x14ac:dyDescent="0.2"/>
    <row r="72" s="3" customFormat="1" ht="11.25" hidden="1" x14ac:dyDescent="0.2"/>
    <row r="73" s="3" customFormat="1" ht="11.25" hidden="1" x14ac:dyDescent="0.2"/>
    <row r="74" s="3" customFormat="1" ht="11.25" hidden="1" x14ac:dyDescent="0.2"/>
    <row r="75" s="3" customFormat="1" ht="11.25" hidden="1" x14ac:dyDescent="0.2"/>
    <row r="76" s="3" customFormat="1" ht="11.25" hidden="1" x14ac:dyDescent="0.2"/>
    <row r="77" s="3" customFormat="1" ht="11.25" hidden="1" x14ac:dyDescent="0.2"/>
    <row r="78" s="3" customFormat="1" ht="11.25" hidden="1" x14ac:dyDescent="0.2"/>
    <row r="79" s="3" customFormat="1" ht="11.25" hidden="1" x14ac:dyDescent="0.2"/>
    <row r="80" s="3" customFormat="1" ht="11.25" hidden="1" x14ac:dyDescent="0.2"/>
    <row r="81" s="3" customFormat="1" ht="11.25" hidden="1" x14ac:dyDescent="0.2"/>
    <row r="82" s="3" customFormat="1" ht="11.25" hidden="1" x14ac:dyDescent="0.2"/>
    <row r="83" s="3" customFormat="1" ht="11.25" hidden="1" x14ac:dyDescent="0.2"/>
    <row r="84" s="3" customFormat="1" ht="11.25" hidden="1" x14ac:dyDescent="0.2"/>
    <row r="85" s="3" customFormat="1" ht="11.25" hidden="1" x14ac:dyDescent="0.2"/>
    <row r="86" s="3" customFormat="1" ht="11.25" hidden="1" x14ac:dyDescent="0.2"/>
    <row r="87" s="3" customFormat="1" ht="11.25" hidden="1" x14ac:dyDescent="0.2"/>
    <row r="88" s="3" customFormat="1" ht="11.25" hidden="1" x14ac:dyDescent="0.2"/>
    <row r="89" s="3" customFormat="1" ht="11.25" hidden="1" x14ac:dyDescent="0.2"/>
    <row r="90" s="3" customFormat="1" ht="11.25" hidden="1" x14ac:dyDescent="0.2"/>
    <row r="91" s="3" customFormat="1" ht="11.25" hidden="1" x14ac:dyDescent="0.2"/>
    <row r="92" s="3" customFormat="1" ht="11.25" hidden="1" x14ac:dyDescent="0.2"/>
    <row r="93" s="3" customFormat="1" ht="11.25" hidden="1" x14ac:dyDescent="0.2"/>
    <row r="94" s="3" customFormat="1" ht="11.25" hidden="1" x14ac:dyDescent="0.2"/>
    <row r="95" s="3" customFormat="1" ht="11.25" hidden="1" x14ac:dyDescent="0.2"/>
    <row r="96" s="3" customFormat="1" ht="11.25" hidden="1" x14ac:dyDescent="0.2"/>
    <row r="97" s="3" customFormat="1" ht="11.25" hidden="1" x14ac:dyDescent="0.2"/>
    <row r="98" s="3" customFormat="1" ht="11.25" hidden="1" x14ac:dyDescent="0.2"/>
    <row r="99" s="3" customFormat="1" ht="11.25" hidden="1" x14ac:dyDescent="0.2"/>
    <row r="100" s="3" customFormat="1" ht="11.25" hidden="1" x14ac:dyDescent="0.2"/>
    <row r="101" s="3" customFormat="1" ht="11.25" hidden="1" x14ac:dyDescent="0.2"/>
    <row r="102" s="3" customFormat="1" ht="11.25" hidden="1" x14ac:dyDescent="0.2"/>
    <row r="103" s="3" customFormat="1" ht="11.25" hidden="1" x14ac:dyDescent="0.2"/>
    <row r="104" s="3" customFormat="1" ht="11.25" hidden="1" x14ac:dyDescent="0.2"/>
    <row r="105" s="3" customFormat="1" ht="11.25" hidden="1" x14ac:dyDescent="0.2"/>
    <row r="106" s="3" customFormat="1" ht="11.25" hidden="1" x14ac:dyDescent="0.2"/>
    <row r="107" s="3" customFormat="1" ht="11.25" hidden="1" x14ac:dyDescent="0.2"/>
    <row r="108" s="3" customFormat="1" ht="11.25" hidden="1" x14ac:dyDescent="0.2"/>
    <row r="109" s="3" customFormat="1" ht="11.25" hidden="1" x14ac:dyDescent="0.2"/>
    <row r="110" s="3" customFormat="1" ht="11.25" hidden="1" x14ac:dyDescent="0.2"/>
    <row r="111" s="3" customFormat="1" ht="11.25" hidden="1" x14ac:dyDescent="0.2"/>
    <row r="112" s="3" customFormat="1" ht="11.25" hidden="1" x14ac:dyDescent="0.2"/>
    <row r="113" s="3" customFormat="1" ht="11.25" hidden="1" x14ac:dyDescent="0.2"/>
    <row r="114" s="3" customFormat="1" ht="11.25" hidden="1" x14ac:dyDescent="0.2"/>
    <row r="115" s="3" customFormat="1" ht="11.25" hidden="1" x14ac:dyDescent="0.2"/>
    <row r="116" s="3" customFormat="1" ht="11.25" hidden="1" x14ac:dyDescent="0.2"/>
    <row r="117" s="3" customFormat="1" ht="11.25" hidden="1" x14ac:dyDescent="0.2"/>
    <row r="118" s="3" customFormat="1" ht="11.25" hidden="1" x14ac:dyDescent="0.2"/>
    <row r="119" s="3" customFormat="1" ht="11.25" hidden="1" x14ac:dyDescent="0.2"/>
    <row r="120" s="3" customFormat="1" ht="11.25" hidden="1" x14ac:dyDescent="0.2"/>
    <row r="121" s="3" customFormat="1" ht="11.25" hidden="1" x14ac:dyDescent="0.2"/>
    <row r="122" s="3" customFormat="1" ht="11.25" hidden="1" x14ac:dyDescent="0.2"/>
    <row r="123" s="3" customFormat="1" ht="11.25" hidden="1" x14ac:dyDescent="0.2"/>
    <row r="124" s="3" customFormat="1" ht="11.25" hidden="1" x14ac:dyDescent="0.2"/>
    <row r="125" s="3" customFormat="1" ht="11.25" hidden="1" x14ac:dyDescent="0.2"/>
  </sheetData>
  <sheetProtection password="F367" sheet="1" objects="1" scenarios="1" selectLockedCells="1" selectUnlockedCells="1"/>
  <mergeCells count="8">
    <mergeCell ref="A6:G6"/>
    <mergeCell ref="A14:G14"/>
    <mergeCell ref="A49:G49"/>
    <mergeCell ref="B15:B16"/>
    <mergeCell ref="C15:G15"/>
    <mergeCell ref="C8:G8"/>
    <mergeCell ref="C9:G9"/>
    <mergeCell ref="C10:G10"/>
  </mergeCells>
  <pageMargins left="0.98425196850393704" right="0.98425196850393704" top="0.98425196850393704" bottom="0.98425196850393704" header="0" footer="0"/>
  <pageSetup paperSize="9" orientation="portrait" r:id="rId1"/>
  <headerFooter>
    <oddFooter>&amp;R&amp;"Arial,Standard"&amp;6aws Wissenstransferzentren und IPR-Verwertung - Modul 3 Prototypenförderung PRIZE | Kostenantrag | 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showGridLines="0" view="pageLayout" zoomScaleNormal="100" workbookViewId="0">
      <selection activeCell="C8" sqref="C8:I8"/>
    </sheetView>
  </sheetViews>
  <sheetFormatPr baseColWidth="10" defaultColWidth="0" defaultRowHeight="12.75" zeroHeight="1" x14ac:dyDescent="0.25"/>
  <cols>
    <col min="1" max="1" width="20.140625" style="1" customWidth="1"/>
    <col min="2" max="2" width="7.5703125" style="1" customWidth="1"/>
    <col min="3" max="3" width="16.42578125" style="1" customWidth="1"/>
    <col min="4" max="4" width="13.42578125" style="1" customWidth="1"/>
    <col min="5" max="5" width="11.85546875" style="1" customWidth="1"/>
    <col min="6" max="6" width="12.7109375" style="1" customWidth="1"/>
    <col min="7" max="7" width="14.42578125" style="1" customWidth="1"/>
    <col min="8" max="8" width="12.42578125" style="1" customWidth="1"/>
    <col min="9" max="9" width="14.42578125" style="1" customWidth="1"/>
    <col min="10" max="16384" width="11.42578125" style="1" hidden="1"/>
  </cols>
  <sheetData>
    <row r="1" spans="1:9" s="2" customFormat="1" ht="11.25" x14ac:dyDescent="0.25"/>
    <row r="2" spans="1:9" s="2" customFormat="1" ht="11.25" x14ac:dyDescent="0.25"/>
    <row r="3" spans="1:9" s="2" customFormat="1" ht="11.25" x14ac:dyDescent="0.25"/>
    <row r="4" spans="1:9" s="2" customFormat="1" ht="11.25" x14ac:dyDescent="0.25"/>
    <row r="5" spans="1:9" s="16" customFormat="1" ht="27" x14ac:dyDescent="0.25"/>
    <row r="6" spans="1:9" s="16" customFormat="1" ht="54.75" customHeight="1" x14ac:dyDescent="0.25">
      <c r="A6" s="94" t="s">
        <v>46</v>
      </c>
      <c r="B6" s="94"/>
      <c r="C6" s="94"/>
      <c r="D6" s="94"/>
      <c r="E6" s="94"/>
      <c r="F6" s="94"/>
      <c r="G6" s="94"/>
      <c r="H6" s="94"/>
      <c r="I6" s="94"/>
    </row>
    <row r="7" spans="1:9" s="2" customFormat="1" ht="11.25" x14ac:dyDescent="0.25">
      <c r="A7" s="88"/>
      <c r="B7" s="88"/>
      <c r="C7" s="88"/>
      <c r="D7" s="88"/>
      <c r="E7" s="88"/>
      <c r="F7" s="88"/>
      <c r="G7" s="88"/>
      <c r="H7" s="88"/>
      <c r="I7" s="88"/>
    </row>
    <row r="8" spans="1:9" s="57" customFormat="1" ht="11.25" x14ac:dyDescent="0.2">
      <c r="A8" s="88" t="s">
        <v>0</v>
      </c>
      <c r="B8" s="88"/>
      <c r="C8" s="85"/>
      <c r="D8" s="85"/>
      <c r="E8" s="85"/>
      <c r="F8" s="85"/>
      <c r="G8" s="85"/>
      <c r="H8" s="85"/>
      <c r="I8" s="85"/>
    </row>
    <row r="9" spans="1:9" s="57" customFormat="1" ht="11.25" x14ac:dyDescent="0.2">
      <c r="A9" s="88" t="s">
        <v>1</v>
      </c>
      <c r="B9" s="88"/>
      <c r="C9" s="86"/>
      <c r="D9" s="86"/>
      <c r="E9" s="86"/>
      <c r="F9" s="86"/>
      <c r="G9" s="86"/>
      <c r="H9" s="86"/>
      <c r="I9" s="86"/>
    </row>
    <row r="10" spans="1:9" s="86" customFormat="1" ht="11.25" x14ac:dyDescent="0.2">
      <c r="A10" s="88" t="s">
        <v>2</v>
      </c>
      <c r="B10" s="88"/>
    </row>
    <row r="11" spans="1:9" s="2" customFormat="1" ht="11.25" x14ac:dyDescent="0.25">
      <c r="A11" s="88" t="s">
        <v>53</v>
      </c>
      <c r="B11" s="88"/>
      <c r="C11" s="96">
        <v>1</v>
      </c>
      <c r="D11" s="96"/>
      <c r="E11" s="96"/>
      <c r="F11" s="96"/>
      <c r="G11" s="96"/>
      <c r="H11" s="96"/>
      <c r="I11" s="96"/>
    </row>
    <row r="12" spans="1:9" s="2" customFormat="1" ht="11.25" x14ac:dyDescent="0.2">
      <c r="A12" s="88" t="s">
        <v>4</v>
      </c>
      <c r="B12" s="88"/>
      <c r="C12" s="86"/>
      <c r="D12" s="86"/>
      <c r="E12" s="86"/>
      <c r="F12" s="86"/>
      <c r="G12" s="86"/>
      <c r="H12" s="86"/>
      <c r="I12" s="86"/>
    </row>
    <row r="13" spans="1:9" s="2" customFormat="1" ht="11.25" x14ac:dyDescent="0.25">
      <c r="A13" s="88"/>
      <c r="B13" s="88"/>
      <c r="C13" s="88"/>
      <c r="D13" s="88"/>
      <c r="E13" s="88"/>
      <c r="F13" s="88"/>
      <c r="G13" s="88"/>
      <c r="H13" s="88"/>
      <c r="I13" s="88"/>
    </row>
    <row r="14" spans="1:9" s="2" customFormat="1" ht="11.25" x14ac:dyDescent="0.25">
      <c r="A14" s="88"/>
      <c r="B14" s="88"/>
      <c r="C14" s="88"/>
      <c r="D14" s="88"/>
      <c r="E14" s="88"/>
      <c r="F14" s="88"/>
      <c r="G14" s="88"/>
      <c r="H14" s="88"/>
      <c r="I14" s="88"/>
    </row>
    <row r="15" spans="1:9" s="2" customFormat="1" x14ac:dyDescent="0.25">
      <c r="A15" s="89" t="s">
        <v>5</v>
      </c>
      <c r="B15" s="89"/>
      <c r="C15" s="89"/>
      <c r="D15" s="89"/>
      <c r="E15" s="89"/>
      <c r="F15" s="89"/>
      <c r="G15" s="89"/>
      <c r="H15" s="89"/>
      <c r="I15" s="89"/>
    </row>
    <row r="16" spans="1:9" s="2" customFormat="1" ht="33.75" x14ac:dyDescent="0.2">
      <c r="A16" s="43" t="s">
        <v>6</v>
      </c>
      <c r="B16" s="84" t="s">
        <v>7</v>
      </c>
      <c r="C16" s="84"/>
      <c r="D16" s="35" t="s">
        <v>49</v>
      </c>
      <c r="E16" s="44" t="s">
        <v>52</v>
      </c>
      <c r="F16" s="44" t="s">
        <v>47</v>
      </c>
      <c r="G16" s="35" t="s">
        <v>48</v>
      </c>
      <c r="H16" s="44" t="s">
        <v>8</v>
      </c>
      <c r="I16" s="48" t="s">
        <v>9</v>
      </c>
    </row>
    <row r="17" spans="1:9" s="2" customFormat="1" ht="11.25" x14ac:dyDescent="0.2">
      <c r="A17" s="58"/>
      <c r="B17" s="85"/>
      <c r="C17" s="85"/>
      <c r="D17" s="59"/>
      <c r="E17" s="59"/>
      <c r="F17" s="60"/>
      <c r="G17" s="61"/>
      <c r="H17" s="108">
        <f>IF(D17=0,0,(F17*1.32*14)/((1680/12)/(40/D17)*12)*(1+G17))</f>
        <v>0</v>
      </c>
      <c r="I17" s="109">
        <f>H17*E17</f>
        <v>0</v>
      </c>
    </row>
    <row r="18" spans="1:9" s="2" customFormat="1" ht="11.25" x14ac:dyDescent="0.2">
      <c r="A18" s="62"/>
      <c r="B18" s="86"/>
      <c r="C18" s="86"/>
      <c r="D18" s="63"/>
      <c r="E18" s="63"/>
      <c r="F18" s="60"/>
      <c r="G18" s="61"/>
      <c r="H18" s="108">
        <f t="shared" ref="H18:H20" si="0">IF(D18=0,0,(F18*1.32*14)/((1680/12)/(40/D18)*12)*(1+G18))</f>
        <v>0</v>
      </c>
      <c r="I18" s="109">
        <f t="shared" ref="I18:I20" si="1">H18*E18</f>
        <v>0</v>
      </c>
    </row>
    <row r="19" spans="1:9" s="2" customFormat="1" ht="11.25" x14ac:dyDescent="0.2">
      <c r="A19" s="62"/>
      <c r="B19" s="86"/>
      <c r="C19" s="86"/>
      <c r="D19" s="63"/>
      <c r="E19" s="63"/>
      <c r="F19" s="60"/>
      <c r="G19" s="61"/>
      <c r="H19" s="108">
        <f t="shared" si="0"/>
        <v>0</v>
      </c>
      <c r="I19" s="109">
        <f t="shared" si="1"/>
        <v>0</v>
      </c>
    </row>
    <row r="20" spans="1:9" s="2" customFormat="1" ht="12" thickBot="1" x14ac:dyDescent="0.25">
      <c r="A20" s="62"/>
      <c r="B20" s="86"/>
      <c r="C20" s="86"/>
      <c r="D20" s="63"/>
      <c r="E20" s="63"/>
      <c r="F20" s="60"/>
      <c r="G20" s="61"/>
      <c r="H20" s="108">
        <f t="shared" si="0"/>
        <v>0</v>
      </c>
      <c r="I20" s="110">
        <f t="shared" si="1"/>
        <v>0</v>
      </c>
    </row>
    <row r="21" spans="1:9" s="2" customFormat="1" ht="13.5" thickTop="1" x14ac:dyDescent="0.25">
      <c r="A21" s="111" t="s">
        <v>42</v>
      </c>
      <c r="B21" s="111"/>
      <c r="C21" s="111"/>
      <c r="D21" s="111"/>
      <c r="E21" s="111"/>
      <c r="F21" s="111"/>
      <c r="G21" s="111"/>
      <c r="H21" s="111"/>
      <c r="I21" s="112">
        <f>SUM(I17:I20)</f>
        <v>0</v>
      </c>
    </row>
    <row r="22" spans="1:9" s="2" customFormat="1" ht="11.25" x14ac:dyDescent="0.25">
      <c r="A22" s="88"/>
      <c r="B22" s="88"/>
      <c r="C22" s="88"/>
      <c r="D22" s="88"/>
      <c r="E22" s="88"/>
      <c r="F22" s="88"/>
      <c r="G22" s="88"/>
      <c r="H22" s="88"/>
      <c r="I22" s="88"/>
    </row>
    <row r="23" spans="1:9" s="2" customFormat="1" x14ac:dyDescent="0.25">
      <c r="A23" s="89" t="s">
        <v>37</v>
      </c>
      <c r="B23" s="89"/>
      <c r="C23" s="89"/>
      <c r="D23" s="89"/>
      <c r="E23" s="89"/>
      <c r="F23" s="89"/>
      <c r="G23" s="89"/>
      <c r="H23" s="89"/>
      <c r="I23" s="89"/>
    </row>
    <row r="24" spans="1:9" s="2" customFormat="1" ht="33.75" x14ac:dyDescent="0.2">
      <c r="A24" s="43" t="s">
        <v>6</v>
      </c>
      <c r="B24" s="84" t="s">
        <v>7</v>
      </c>
      <c r="C24" s="84"/>
      <c r="D24" s="35" t="s">
        <v>49</v>
      </c>
      <c r="E24" s="44" t="s">
        <v>52</v>
      </c>
      <c r="F24" s="47" t="s">
        <v>47</v>
      </c>
      <c r="G24" s="35" t="s">
        <v>48</v>
      </c>
      <c r="H24" s="44" t="s">
        <v>8</v>
      </c>
      <c r="I24" s="48" t="s">
        <v>9</v>
      </c>
    </row>
    <row r="25" spans="1:9" s="2" customFormat="1" ht="11.25" x14ac:dyDescent="0.2">
      <c r="A25" s="58"/>
      <c r="B25" s="85"/>
      <c r="C25" s="85"/>
      <c r="D25" s="59"/>
      <c r="E25" s="59"/>
      <c r="F25" s="60"/>
      <c r="G25" s="61"/>
      <c r="H25" s="108">
        <f>IF(D25=0,0,(F25*1.32*14)/((1680/12)/(40/D25)*12)*(1+G25))</f>
        <v>0</v>
      </c>
      <c r="I25" s="109">
        <f>H25*E25</f>
        <v>0</v>
      </c>
    </row>
    <row r="26" spans="1:9" s="2" customFormat="1" ht="11.25" x14ac:dyDescent="0.2">
      <c r="A26" s="58"/>
      <c r="B26" s="86"/>
      <c r="C26" s="86"/>
      <c r="D26" s="63"/>
      <c r="E26" s="63"/>
      <c r="F26" s="64"/>
      <c r="G26" s="65"/>
      <c r="H26" s="108">
        <f t="shared" ref="H26:H28" si="2">IF(D26=0,0,(F26*1.32*14)/((1680/12)/(40/D26)*12)*(1+G26))</f>
        <v>0</v>
      </c>
      <c r="I26" s="109">
        <f t="shared" ref="I26:I28" si="3">H26*E26</f>
        <v>0</v>
      </c>
    </row>
    <row r="27" spans="1:9" s="2" customFormat="1" ht="11.25" x14ac:dyDescent="0.2">
      <c r="A27" s="58"/>
      <c r="B27" s="86"/>
      <c r="C27" s="86"/>
      <c r="D27" s="63"/>
      <c r="E27" s="63"/>
      <c r="F27" s="64"/>
      <c r="G27" s="65"/>
      <c r="H27" s="108">
        <f t="shared" si="2"/>
        <v>0</v>
      </c>
      <c r="I27" s="109">
        <f t="shared" si="3"/>
        <v>0</v>
      </c>
    </row>
    <row r="28" spans="1:9" s="2" customFormat="1" ht="12" thickBot="1" x14ac:dyDescent="0.25">
      <c r="A28" s="58"/>
      <c r="B28" s="86"/>
      <c r="C28" s="86"/>
      <c r="D28" s="63"/>
      <c r="E28" s="63"/>
      <c r="F28" s="64"/>
      <c r="G28" s="65"/>
      <c r="H28" s="108">
        <f t="shared" si="2"/>
        <v>0</v>
      </c>
      <c r="I28" s="110">
        <f t="shared" si="3"/>
        <v>0</v>
      </c>
    </row>
    <row r="29" spans="1:9" s="2" customFormat="1" ht="13.5" thickTop="1" x14ac:dyDescent="0.25">
      <c r="A29" s="111" t="s">
        <v>42</v>
      </c>
      <c r="B29" s="111"/>
      <c r="C29" s="111"/>
      <c r="D29" s="111"/>
      <c r="E29" s="111"/>
      <c r="F29" s="111"/>
      <c r="G29" s="111"/>
      <c r="H29" s="111"/>
      <c r="I29" s="112">
        <f>SUM(I25:I28)</f>
        <v>0</v>
      </c>
    </row>
    <row r="30" spans="1:9" s="2" customFormat="1" x14ac:dyDescent="0.25">
      <c r="A30" s="52"/>
      <c r="B30" s="52"/>
      <c r="C30" s="52"/>
      <c r="D30" s="52"/>
      <c r="E30" s="52"/>
      <c r="F30" s="52"/>
      <c r="G30" s="52"/>
      <c r="H30" s="52"/>
      <c r="I30" s="18"/>
    </row>
    <row r="31" spans="1:9" s="2" customFormat="1" x14ac:dyDescent="0.25">
      <c r="A31" s="52"/>
      <c r="B31" s="52"/>
      <c r="C31" s="52"/>
      <c r="D31" s="52"/>
      <c r="E31" s="52"/>
      <c r="F31" s="52"/>
      <c r="G31" s="52"/>
      <c r="H31" s="52"/>
      <c r="I31" s="18"/>
    </row>
    <row r="32" spans="1:9" s="2" customFormat="1" x14ac:dyDescent="0.25">
      <c r="A32" s="52"/>
      <c r="B32" s="52"/>
      <c r="C32" s="52"/>
      <c r="D32" s="52"/>
      <c r="E32" s="52"/>
      <c r="F32" s="52"/>
      <c r="G32" s="52"/>
      <c r="H32" s="52"/>
      <c r="I32" s="18"/>
    </row>
    <row r="33" spans="1:9" s="2" customFormat="1" ht="11.25" x14ac:dyDescent="0.25"/>
    <row r="34" spans="1:9" s="2" customFormat="1" ht="11.25" x14ac:dyDescent="0.25"/>
    <row r="35" spans="1:9" s="2" customFormat="1" ht="11.25" x14ac:dyDescent="0.25"/>
    <row r="36" spans="1:9" s="2" customFormat="1" ht="11.25" x14ac:dyDescent="0.25"/>
    <row r="37" spans="1:9" s="2" customFormat="1" ht="11.25" x14ac:dyDescent="0.25"/>
    <row r="38" spans="1:9" s="16" customFormat="1" ht="27" x14ac:dyDescent="0.25">
      <c r="A38" s="91"/>
      <c r="B38" s="91"/>
      <c r="C38" s="91"/>
      <c r="D38" s="91"/>
      <c r="E38" s="91"/>
      <c r="F38" s="91"/>
      <c r="G38" s="91"/>
      <c r="H38" s="91"/>
      <c r="I38" s="91"/>
    </row>
    <row r="39" spans="1:9" s="2" customFormat="1" x14ac:dyDescent="0.25">
      <c r="A39" s="89" t="s">
        <v>16</v>
      </c>
      <c r="B39" s="89"/>
      <c r="C39" s="89"/>
      <c r="D39" s="89"/>
      <c r="E39" s="89"/>
      <c r="F39" s="89"/>
      <c r="G39" s="89"/>
      <c r="H39" s="89"/>
      <c r="I39" s="89"/>
    </row>
    <row r="40" spans="1:9" s="2" customFormat="1" ht="15" customHeight="1" x14ac:dyDescent="0.2">
      <c r="A40" s="51" t="s">
        <v>6</v>
      </c>
      <c r="B40" s="97" t="s">
        <v>50</v>
      </c>
      <c r="C40" s="97"/>
      <c r="D40" s="84" t="s">
        <v>38</v>
      </c>
      <c r="E40" s="84"/>
      <c r="F40" s="84"/>
      <c r="G40" s="84" t="s">
        <v>39</v>
      </c>
      <c r="H40" s="84"/>
      <c r="I40" s="47" t="s">
        <v>9</v>
      </c>
    </row>
    <row r="41" spans="1:9" s="2" customFormat="1" ht="11.25" customHeight="1" x14ac:dyDescent="0.2">
      <c r="A41" s="66"/>
      <c r="B41" s="85"/>
      <c r="C41" s="85"/>
      <c r="D41" s="85"/>
      <c r="E41" s="85"/>
      <c r="F41" s="85"/>
      <c r="G41" s="85"/>
      <c r="H41" s="85"/>
      <c r="I41" s="67"/>
    </row>
    <row r="42" spans="1:9" s="2" customFormat="1" ht="11.25" x14ac:dyDescent="0.2">
      <c r="A42" s="68"/>
      <c r="B42" s="86"/>
      <c r="C42" s="86"/>
      <c r="D42" s="86"/>
      <c r="E42" s="86"/>
      <c r="F42" s="86"/>
      <c r="G42" s="86"/>
      <c r="H42" s="86"/>
      <c r="I42" s="69"/>
    </row>
    <row r="43" spans="1:9" s="2" customFormat="1" ht="11.25" x14ac:dyDescent="0.2">
      <c r="A43" s="68"/>
      <c r="B43" s="86"/>
      <c r="C43" s="86"/>
      <c r="D43" s="86"/>
      <c r="E43" s="86"/>
      <c r="F43" s="86"/>
      <c r="G43" s="86"/>
      <c r="H43" s="86"/>
      <c r="I43" s="69"/>
    </row>
    <row r="44" spans="1:9" s="2" customFormat="1" ht="12" thickBot="1" x14ac:dyDescent="0.25">
      <c r="A44" s="68"/>
      <c r="B44" s="86"/>
      <c r="C44" s="86"/>
      <c r="D44" s="86"/>
      <c r="E44" s="86"/>
      <c r="F44" s="86"/>
      <c r="G44" s="86"/>
      <c r="H44" s="86"/>
      <c r="I44" s="70"/>
    </row>
    <row r="45" spans="1:9" s="2" customFormat="1" ht="13.5" thickTop="1" x14ac:dyDescent="0.25">
      <c r="A45" s="93" t="s">
        <v>42</v>
      </c>
      <c r="B45" s="93"/>
      <c r="C45" s="93"/>
      <c r="D45" s="93"/>
      <c r="E45" s="93"/>
      <c r="F45" s="93"/>
      <c r="G45" s="93"/>
      <c r="H45" s="93"/>
      <c r="I45" s="17">
        <f>SUM(I41:I44)</f>
        <v>0</v>
      </c>
    </row>
    <row r="46" spans="1:9" x14ac:dyDescent="0.25">
      <c r="A46" s="90"/>
      <c r="B46" s="90"/>
      <c r="C46" s="90"/>
      <c r="D46" s="90"/>
      <c r="E46" s="90"/>
      <c r="F46" s="90"/>
      <c r="G46" s="90"/>
      <c r="H46" s="90"/>
      <c r="I46" s="90"/>
    </row>
    <row r="47" spans="1:9" x14ac:dyDescent="0.25">
      <c r="A47" s="89" t="s">
        <v>17</v>
      </c>
      <c r="B47" s="89"/>
      <c r="C47" s="89"/>
      <c r="D47" s="89"/>
      <c r="E47" s="89"/>
      <c r="F47" s="89"/>
      <c r="G47" s="89"/>
      <c r="H47" s="89"/>
      <c r="I47" s="89"/>
    </row>
    <row r="48" spans="1:9" x14ac:dyDescent="0.2">
      <c r="A48" s="84" t="s">
        <v>26</v>
      </c>
      <c r="B48" s="84"/>
      <c r="C48" s="84"/>
      <c r="D48" s="84" t="s">
        <v>40</v>
      </c>
      <c r="E48" s="84"/>
      <c r="F48" s="84"/>
      <c r="G48" s="84"/>
      <c r="H48" s="84"/>
      <c r="I48" s="47" t="s">
        <v>9</v>
      </c>
    </row>
    <row r="49" spans="1:9" ht="12.75" customHeight="1" x14ac:dyDescent="0.2">
      <c r="A49" s="85"/>
      <c r="B49" s="85"/>
      <c r="C49" s="85"/>
      <c r="D49" s="85"/>
      <c r="E49" s="85"/>
      <c r="F49" s="85"/>
      <c r="G49" s="85"/>
      <c r="H49" s="85"/>
      <c r="I49" s="67"/>
    </row>
    <row r="50" spans="1:9" x14ac:dyDescent="0.2">
      <c r="A50" s="86"/>
      <c r="B50" s="86"/>
      <c r="C50" s="86"/>
      <c r="D50" s="86"/>
      <c r="E50" s="86"/>
      <c r="F50" s="86"/>
      <c r="G50" s="86"/>
      <c r="H50" s="86"/>
      <c r="I50" s="69"/>
    </row>
    <row r="51" spans="1:9" x14ac:dyDescent="0.2">
      <c r="A51" s="86"/>
      <c r="B51" s="86"/>
      <c r="C51" s="86"/>
      <c r="D51" s="86"/>
      <c r="E51" s="86"/>
      <c r="F51" s="86"/>
      <c r="G51" s="86"/>
      <c r="H51" s="86"/>
      <c r="I51" s="69"/>
    </row>
    <row r="52" spans="1:9" x14ac:dyDescent="0.2">
      <c r="A52" s="86"/>
      <c r="B52" s="86"/>
      <c r="C52" s="86"/>
      <c r="D52" s="86"/>
      <c r="E52" s="86"/>
      <c r="F52" s="86"/>
      <c r="G52" s="86"/>
      <c r="H52" s="86"/>
      <c r="I52" s="69"/>
    </row>
    <row r="53" spans="1:9" x14ac:dyDescent="0.2">
      <c r="A53" s="86"/>
      <c r="B53" s="86"/>
      <c r="C53" s="86"/>
      <c r="D53" s="86"/>
      <c r="E53" s="86"/>
      <c r="F53" s="86"/>
      <c r="G53" s="86"/>
      <c r="H53" s="86"/>
      <c r="I53" s="69"/>
    </row>
    <row r="54" spans="1:9" ht="13.5" thickBot="1" x14ac:dyDescent="0.25">
      <c r="A54" s="86"/>
      <c r="B54" s="86"/>
      <c r="C54" s="86"/>
      <c r="D54" s="86"/>
      <c r="E54" s="86"/>
      <c r="F54" s="86"/>
      <c r="G54" s="86"/>
      <c r="H54" s="86"/>
      <c r="I54" s="70"/>
    </row>
    <row r="55" spans="1:9" ht="13.5" thickTop="1" x14ac:dyDescent="0.25">
      <c r="A55" s="93" t="s">
        <v>42</v>
      </c>
      <c r="B55" s="93"/>
      <c r="C55" s="93"/>
      <c r="D55" s="93"/>
      <c r="E55" s="93"/>
      <c r="F55" s="93"/>
      <c r="G55" s="93"/>
      <c r="H55" s="93"/>
      <c r="I55" s="17">
        <f>SUM(I49:I54)</f>
        <v>0</v>
      </c>
    </row>
    <row r="56" spans="1:9" x14ac:dyDescent="0.25">
      <c r="A56" s="90"/>
      <c r="B56" s="90"/>
      <c r="C56" s="90"/>
      <c r="D56" s="90"/>
      <c r="E56" s="90"/>
      <c r="F56" s="90"/>
      <c r="G56" s="90"/>
      <c r="H56" s="90"/>
      <c r="I56" s="90"/>
    </row>
    <row r="57" spans="1:9" x14ac:dyDescent="0.25">
      <c r="A57" s="89" t="s">
        <v>18</v>
      </c>
      <c r="B57" s="89"/>
      <c r="C57" s="89"/>
      <c r="D57" s="89"/>
      <c r="E57" s="89"/>
      <c r="F57" s="89"/>
      <c r="G57" s="89"/>
      <c r="H57" s="89"/>
      <c r="I57" s="89"/>
    </row>
    <row r="58" spans="1:9" x14ac:dyDescent="0.2">
      <c r="A58" s="84" t="s">
        <v>26</v>
      </c>
      <c r="B58" s="84"/>
      <c r="C58" s="84"/>
      <c r="D58" s="84" t="s">
        <v>40</v>
      </c>
      <c r="E58" s="84"/>
      <c r="F58" s="84"/>
      <c r="G58" s="84"/>
      <c r="H58" s="84"/>
      <c r="I58" s="47" t="s">
        <v>9</v>
      </c>
    </row>
    <row r="59" spans="1:9" x14ac:dyDescent="0.2">
      <c r="A59" s="85"/>
      <c r="B59" s="85"/>
      <c r="C59" s="85"/>
      <c r="D59" s="85"/>
      <c r="E59" s="85"/>
      <c r="F59" s="85"/>
      <c r="G59" s="85"/>
      <c r="H59" s="85"/>
      <c r="I59" s="67"/>
    </row>
    <row r="60" spans="1:9" x14ac:dyDescent="0.2">
      <c r="A60" s="85"/>
      <c r="B60" s="85"/>
      <c r="C60" s="85"/>
      <c r="D60" s="86"/>
      <c r="E60" s="86"/>
      <c r="F60" s="86"/>
      <c r="G60" s="86"/>
      <c r="H60" s="86"/>
      <c r="I60" s="69"/>
    </row>
    <row r="61" spans="1:9" x14ac:dyDescent="0.2">
      <c r="A61" s="85"/>
      <c r="B61" s="85"/>
      <c r="C61" s="85"/>
      <c r="D61" s="86"/>
      <c r="E61" s="86"/>
      <c r="F61" s="86"/>
      <c r="G61" s="86"/>
      <c r="H61" s="86"/>
      <c r="I61" s="69"/>
    </row>
    <row r="62" spans="1:9" x14ac:dyDescent="0.2">
      <c r="A62" s="85"/>
      <c r="B62" s="85"/>
      <c r="C62" s="85"/>
      <c r="D62" s="86"/>
      <c r="E62" s="86"/>
      <c r="F62" s="86"/>
      <c r="G62" s="86"/>
      <c r="H62" s="86"/>
      <c r="I62" s="69"/>
    </row>
    <row r="63" spans="1:9" x14ac:dyDescent="0.2">
      <c r="A63" s="85"/>
      <c r="B63" s="85"/>
      <c r="C63" s="85"/>
      <c r="D63" s="86"/>
      <c r="E63" s="86"/>
      <c r="F63" s="86"/>
      <c r="G63" s="86"/>
      <c r="H63" s="86"/>
      <c r="I63" s="69"/>
    </row>
    <row r="64" spans="1:9" ht="13.5" thickBot="1" x14ac:dyDescent="0.25">
      <c r="A64" s="85"/>
      <c r="B64" s="85"/>
      <c r="C64" s="85"/>
      <c r="D64" s="86"/>
      <c r="E64" s="86"/>
      <c r="F64" s="86"/>
      <c r="G64" s="86"/>
      <c r="H64" s="86"/>
      <c r="I64" s="70"/>
    </row>
    <row r="65" spans="1:9" ht="13.5" thickTop="1" x14ac:dyDescent="0.25">
      <c r="A65" s="92" t="s">
        <v>42</v>
      </c>
      <c r="B65" s="92"/>
      <c r="C65" s="92"/>
      <c r="D65" s="92"/>
      <c r="E65" s="92"/>
      <c r="F65" s="92"/>
      <c r="G65" s="92"/>
      <c r="H65" s="92"/>
      <c r="I65" s="22">
        <f>SUM(I59:I64)</f>
        <v>0</v>
      </c>
    </row>
    <row r="66" spans="1:9" x14ac:dyDescent="0.25">
      <c r="A66" s="21"/>
      <c r="B66" s="21"/>
      <c r="C66" s="21"/>
      <c r="D66" s="21"/>
      <c r="E66" s="21"/>
      <c r="F66" s="21"/>
      <c r="G66" s="21"/>
      <c r="H66" s="21"/>
      <c r="I66" s="21"/>
    </row>
    <row r="67" spans="1:9" x14ac:dyDescent="0.25">
      <c r="A67" s="21"/>
      <c r="B67" s="21"/>
      <c r="C67" s="21"/>
      <c r="D67" s="21"/>
      <c r="E67" s="21"/>
      <c r="F67" s="21"/>
      <c r="G67" s="21"/>
      <c r="H67" s="21"/>
      <c r="I67" s="21"/>
    </row>
    <row r="68" spans="1:9" s="2" customFormat="1" ht="11.25" x14ac:dyDescent="0.25">
      <c r="A68" s="19"/>
      <c r="B68" s="19"/>
      <c r="C68" s="19"/>
      <c r="D68" s="19"/>
      <c r="E68" s="19"/>
      <c r="F68" s="19"/>
      <c r="G68" s="19"/>
      <c r="H68" s="19"/>
      <c r="I68" s="19"/>
    </row>
    <row r="69" spans="1:9" s="2" customFormat="1" ht="11.25" x14ac:dyDescent="0.25">
      <c r="A69" s="19"/>
      <c r="B69" s="19"/>
      <c r="C69" s="19"/>
      <c r="D69" s="19"/>
      <c r="E69" s="19"/>
      <c r="F69" s="19"/>
      <c r="G69" s="19"/>
      <c r="H69" s="19"/>
      <c r="I69" s="19"/>
    </row>
    <row r="70" spans="1:9" s="2" customFormat="1" ht="11.25" x14ac:dyDescent="0.25">
      <c r="A70" s="19"/>
      <c r="B70" s="19"/>
      <c r="C70" s="19"/>
      <c r="D70" s="19"/>
      <c r="E70" s="19"/>
      <c r="F70" s="19"/>
      <c r="G70" s="19"/>
      <c r="H70" s="19"/>
      <c r="I70" s="19"/>
    </row>
    <row r="71" spans="1:9" s="16" customFormat="1" ht="27" x14ac:dyDescent="0.25">
      <c r="A71" s="20"/>
      <c r="B71" s="20"/>
      <c r="C71" s="20"/>
      <c r="D71" s="20"/>
      <c r="E71" s="20"/>
      <c r="F71" s="20"/>
      <c r="G71" s="20"/>
      <c r="H71" s="20"/>
      <c r="I71" s="20"/>
    </row>
    <row r="72" spans="1:9" s="16" customFormat="1" ht="27" x14ac:dyDescent="0.2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 x14ac:dyDescent="0.25">
      <c r="A73" s="95" t="s">
        <v>41</v>
      </c>
      <c r="B73" s="95"/>
      <c r="C73" s="95"/>
      <c r="D73" s="95"/>
      <c r="E73" s="95"/>
      <c r="F73" s="95"/>
      <c r="G73" s="95"/>
      <c r="H73" s="95"/>
      <c r="I73" s="95"/>
    </row>
    <row r="74" spans="1:9" s="2" customFormat="1" ht="11.25" x14ac:dyDescent="0.2">
      <c r="A74" s="46" t="s">
        <v>26</v>
      </c>
      <c r="B74" s="46"/>
      <c r="C74" s="46"/>
      <c r="D74" s="55" t="s">
        <v>9</v>
      </c>
      <c r="E74" s="55"/>
      <c r="F74" s="98" t="s">
        <v>27</v>
      </c>
      <c r="G74" s="98"/>
      <c r="H74" s="98" t="s">
        <v>32</v>
      </c>
      <c r="I74" s="98"/>
    </row>
    <row r="75" spans="1:9" s="2" customFormat="1" ht="11.25" x14ac:dyDescent="0.25">
      <c r="A75" s="87" t="s">
        <v>28</v>
      </c>
      <c r="B75" s="87"/>
      <c r="C75" s="87"/>
      <c r="D75" s="26">
        <f>I21</f>
        <v>0</v>
      </c>
      <c r="E75" s="26"/>
      <c r="F75" s="25"/>
      <c r="G75" s="27">
        <v>0</v>
      </c>
      <c r="H75" s="25"/>
      <c r="I75" s="26">
        <f>D75*G75</f>
        <v>0</v>
      </c>
    </row>
    <row r="76" spans="1:9" s="2" customFormat="1" ht="11.25" x14ac:dyDescent="0.25">
      <c r="A76" s="87" t="s">
        <v>37</v>
      </c>
      <c r="B76" s="87"/>
      <c r="C76" s="87"/>
      <c r="D76" s="26">
        <f>I29</f>
        <v>0</v>
      </c>
      <c r="E76" s="26"/>
      <c r="F76" s="25"/>
      <c r="G76" s="27">
        <v>1</v>
      </c>
      <c r="H76" s="25"/>
      <c r="I76" s="26">
        <f>D76*G76</f>
        <v>0</v>
      </c>
    </row>
    <row r="77" spans="1:9" s="2" customFormat="1" ht="11.25" x14ac:dyDescent="0.25">
      <c r="A77" s="25" t="s">
        <v>16</v>
      </c>
      <c r="B77" s="25"/>
      <c r="C77" s="25"/>
      <c r="D77" s="26">
        <f>I45</f>
        <v>0</v>
      </c>
      <c r="E77" s="26"/>
      <c r="F77" s="25"/>
      <c r="G77" s="27">
        <v>0.5</v>
      </c>
      <c r="H77" s="25"/>
      <c r="I77" s="26">
        <f>D77*G77</f>
        <v>0</v>
      </c>
    </row>
    <row r="78" spans="1:9" s="2" customFormat="1" ht="11.25" x14ac:dyDescent="0.25">
      <c r="A78" s="87" t="s">
        <v>30</v>
      </c>
      <c r="B78" s="87"/>
      <c r="C78" s="25"/>
      <c r="D78" s="26">
        <f>I55</f>
        <v>0</v>
      </c>
      <c r="E78" s="26"/>
      <c r="F78" s="25"/>
      <c r="G78" s="27">
        <v>1</v>
      </c>
      <c r="H78" s="25"/>
      <c r="I78" s="26">
        <f>D78*G78</f>
        <v>0</v>
      </c>
    </row>
    <row r="79" spans="1:9" s="2" customFormat="1" ht="12" thickBot="1" x14ac:dyDescent="0.3">
      <c r="A79" s="28" t="s">
        <v>31</v>
      </c>
      <c r="B79" s="28"/>
      <c r="C79" s="28"/>
      <c r="D79" s="29">
        <f>I65</f>
        <v>0</v>
      </c>
      <c r="E79" s="30"/>
      <c r="F79" s="30"/>
      <c r="G79" s="31">
        <v>1</v>
      </c>
      <c r="H79" s="28"/>
      <c r="I79" s="29">
        <f>D79*G79</f>
        <v>0</v>
      </c>
    </row>
    <row r="80" spans="1:9" s="2" customFormat="1" ht="13.5" thickTop="1" x14ac:dyDescent="0.25">
      <c r="A80" s="32" t="s">
        <v>42</v>
      </c>
      <c r="B80" s="32"/>
      <c r="C80" s="19"/>
      <c r="D80" s="22">
        <f>SUM(D75:D79)</f>
        <v>0</v>
      </c>
      <c r="E80" s="33"/>
      <c r="F80" s="33"/>
      <c r="G80" s="19"/>
      <c r="H80" s="19"/>
      <c r="I80" s="22">
        <f>SUM(I75:I79)</f>
        <v>0</v>
      </c>
    </row>
    <row r="81" spans="1:9" s="2" customFormat="1" ht="11.25" x14ac:dyDescent="0.25">
      <c r="A81" s="19"/>
      <c r="B81" s="19"/>
      <c r="C81" s="19"/>
      <c r="D81" s="19"/>
      <c r="E81" s="19"/>
      <c r="F81" s="19"/>
      <c r="G81" s="19"/>
      <c r="H81" s="19"/>
      <c r="I81" s="19"/>
    </row>
    <row r="82" spans="1:9" s="2" customFormat="1" ht="24.75" customHeight="1" x14ac:dyDescent="0.25">
      <c r="A82" s="79" t="s">
        <v>36</v>
      </c>
      <c r="B82" s="79"/>
      <c r="C82" s="79"/>
      <c r="D82" s="79"/>
      <c r="E82" s="79"/>
      <c r="F82" s="79"/>
      <c r="G82" s="79"/>
      <c r="H82" s="79"/>
      <c r="I82" s="79"/>
    </row>
    <row r="83" spans="1:9" s="2" customFormat="1" ht="11.25" x14ac:dyDescent="0.25"/>
    <row r="84" spans="1:9" s="2" customFormat="1" ht="11.25" x14ac:dyDescent="0.25"/>
    <row r="85" spans="1:9" s="2" customFormat="1" ht="11.25" x14ac:dyDescent="0.25"/>
    <row r="86" spans="1:9" s="2" customFormat="1" ht="11.25" x14ac:dyDescent="0.25"/>
    <row r="87" spans="1:9" s="2" customFormat="1" ht="11.25" x14ac:dyDescent="0.25"/>
    <row r="88" spans="1:9" s="2" customFormat="1" ht="11.25" x14ac:dyDescent="0.25"/>
    <row r="89" spans="1:9" s="2" customFormat="1" ht="11.25" x14ac:dyDescent="0.25"/>
    <row r="90" spans="1:9" s="2" customFormat="1" ht="11.25" x14ac:dyDescent="0.25"/>
    <row r="91" spans="1:9" s="2" customFormat="1" ht="11.25" x14ac:dyDescent="0.25"/>
    <row r="92" spans="1:9" s="2" customFormat="1" ht="11.25" x14ac:dyDescent="0.25"/>
    <row r="93" spans="1:9" s="2" customFormat="1" ht="11.25" x14ac:dyDescent="0.25"/>
    <row r="94" spans="1:9" s="2" customFormat="1" ht="11.25" x14ac:dyDescent="0.25"/>
    <row r="95" spans="1:9" s="2" customFormat="1" ht="11.25" x14ac:dyDescent="0.25"/>
    <row r="96" spans="1:9" s="2" customFormat="1" ht="11.25" x14ac:dyDescent="0.25"/>
    <row r="97" s="2" customFormat="1" ht="11.25" x14ac:dyDescent="0.25"/>
    <row r="98" s="2" customFormat="1" ht="11.25" x14ac:dyDescent="0.25"/>
    <row r="99" s="2" customFormat="1" ht="11.25" x14ac:dyDescent="0.25"/>
    <row r="100" s="2" customFormat="1" ht="11.25" x14ac:dyDescent="0.25"/>
    <row r="101" s="2" customFormat="1" ht="11.25" x14ac:dyDescent="0.25"/>
    <row r="102" s="2" customFormat="1" ht="11.25" x14ac:dyDescent="0.25"/>
    <row r="103" s="2" customFormat="1" ht="11.25" x14ac:dyDescent="0.25"/>
    <row r="104" s="2" customFormat="1" ht="11.25" x14ac:dyDescent="0.25"/>
    <row r="105" s="2" customFormat="1" ht="11.25" hidden="1" x14ac:dyDescent="0.25"/>
  </sheetData>
  <sheetProtection algorithmName="SHA-512" hashValue="TBF/MWmMQPIlVMX0JndyHDNvdxtEm7Trd90S+8hbeYC+HrLwg0BKCarXr5ptm8cdz6+Wa45wp+dhyuE7oTAeOw==" saltValue="h61ctPBL53LjxUEDQ5J/Nw==" spinCount="100000" sheet="1" insertRows="0"/>
  <mergeCells count="88">
    <mergeCell ref="F74:G74"/>
    <mergeCell ref="H74:I74"/>
    <mergeCell ref="D43:F43"/>
    <mergeCell ref="D44:F44"/>
    <mergeCell ref="D42:F42"/>
    <mergeCell ref="G42:H42"/>
    <mergeCell ref="D48:H48"/>
    <mergeCell ref="D49:H49"/>
    <mergeCell ref="D50:H50"/>
    <mergeCell ref="A47:I47"/>
    <mergeCell ref="A48:C48"/>
    <mergeCell ref="A49:C49"/>
    <mergeCell ref="D40:F40"/>
    <mergeCell ref="D41:F41"/>
    <mergeCell ref="C8:I8"/>
    <mergeCell ref="C9:I9"/>
    <mergeCell ref="C10:XFD10"/>
    <mergeCell ref="C12:I12"/>
    <mergeCell ref="D52:H52"/>
    <mergeCell ref="D53:H53"/>
    <mergeCell ref="D54:H54"/>
    <mergeCell ref="A6:I6"/>
    <mergeCell ref="A73:I73"/>
    <mergeCell ref="C11:I11"/>
    <mergeCell ref="A21:H21"/>
    <mergeCell ref="A29:H29"/>
    <mergeCell ref="A45:H45"/>
    <mergeCell ref="G40:H40"/>
    <mergeCell ref="G41:H41"/>
    <mergeCell ref="G43:H43"/>
    <mergeCell ref="G44:H44"/>
    <mergeCell ref="B40:C40"/>
    <mergeCell ref="B41:C41"/>
    <mergeCell ref="B42:C42"/>
    <mergeCell ref="D63:H63"/>
    <mergeCell ref="A58:C58"/>
    <mergeCell ref="D58:H58"/>
    <mergeCell ref="A59:C59"/>
    <mergeCell ref="D59:H59"/>
    <mergeCell ref="A60:C60"/>
    <mergeCell ref="D60:H60"/>
    <mergeCell ref="A7:I7"/>
    <mergeCell ref="A82:I82"/>
    <mergeCell ref="A23:I23"/>
    <mergeCell ref="A15:I15"/>
    <mergeCell ref="A56:I56"/>
    <mergeCell ref="A46:I46"/>
    <mergeCell ref="A38:I38"/>
    <mergeCell ref="A22:I22"/>
    <mergeCell ref="A64:C64"/>
    <mergeCell ref="D64:H64"/>
    <mergeCell ref="A65:H65"/>
    <mergeCell ref="A57:I57"/>
    <mergeCell ref="A39:I39"/>
    <mergeCell ref="A55:H55"/>
    <mergeCell ref="A61:C61"/>
    <mergeCell ref="D61:H61"/>
    <mergeCell ref="A76:C76"/>
    <mergeCell ref="A78:B78"/>
    <mergeCell ref="A8:B8"/>
    <mergeCell ref="A9:B9"/>
    <mergeCell ref="A10:B10"/>
    <mergeCell ref="A11:B11"/>
    <mergeCell ref="A12:B12"/>
    <mergeCell ref="A14:I14"/>
    <mergeCell ref="A13:I13"/>
    <mergeCell ref="A62:C62"/>
    <mergeCell ref="D62:H62"/>
    <mergeCell ref="A53:C53"/>
    <mergeCell ref="A54:C54"/>
    <mergeCell ref="A51:C51"/>
    <mergeCell ref="A52:C52"/>
    <mergeCell ref="D51:H51"/>
    <mergeCell ref="B16:C16"/>
    <mergeCell ref="B17:C17"/>
    <mergeCell ref="B18:C18"/>
    <mergeCell ref="B19:C19"/>
    <mergeCell ref="A75:C75"/>
    <mergeCell ref="B20:C20"/>
    <mergeCell ref="B24:C24"/>
    <mergeCell ref="B25:C25"/>
    <mergeCell ref="B26:C26"/>
    <mergeCell ref="B27:C27"/>
    <mergeCell ref="B28:C28"/>
    <mergeCell ref="A63:C63"/>
    <mergeCell ref="A50:C50"/>
    <mergeCell ref="B44:C44"/>
    <mergeCell ref="B43:C43"/>
  </mergeCells>
  <pageMargins left="0.98425196850393704" right="0.98425196850393704" top="0.98425196850393704" bottom="0.98425196850393704" header="0" footer="0"/>
  <pageSetup paperSize="9" orientation="landscape" r:id="rId1"/>
  <headerFooter>
    <oddFooter>&amp;R&amp;"Arial,Standard"&amp;6aws Wissenstransferzentren und IPR-Verwertung - Modul 3 Prototypenförderung PRIZE | Kostenantrag Meilenstein 1 | Seite &amp;P</oddFooter>
  </headerFooter>
  <ignoredErrors>
    <ignoredError sqref="I17:I20 I25:I28 H17:H20 H25:H2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showGridLines="0" view="pageLayout" zoomScaleNormal="100" workbookViewId="0">
      <selection activeCell="C8" sqref="C8:I8"/>
    </sheetView>
  </sheetViews>
  <sheetFormatPr baseColWidth="10" defaultColWidth="0" defaultRowHeight="12.75" zeroHeight="1" x14ac:dyDescent="0.25"/>
  <cols>
    <col min="1" max="1" width="20.140625" style="21" customWidth="1"/>
    <col min="2" max="2" width="7.5703125" style="21" customWidth="1"/>
    <col min="3" max="3" width="16.42578125" style="21" customWidth="1"/>
    <col min="4" max="4" width="13.42578125" style="21" customWidth="1"/>
    <col min="5" max="5" width="11.85546875" style="21" customWidth="1"/>
    <col min="6" max="6" width="12.7109375" style="21" customWidth="1"/>
    <col min="7" max="7" width="14.42578125" style="21" customWidth="1"/>
    <col min="8" max="8" width="12.42578125" style="21" customWidth="1"/>
    <col min="9" max="9" width="14.42578125" style="21" customWidth="1"/>
    <col min="10" max="16384" width="11.42578125" style="21" hidden="1"/>
  </cols>
  <sheetData>
    <row r="1" spans="1:9" s="19" customFormat="1" ht="11.25" x14ac:dyDescent="0.25"/>
    <row r="2" spans="1:9" s="19" customFormat="1" ht="11.25" x14ac:dyDescent="0.25"/>
    <row r="3" spans="1:9" s="19" customFormat="1" ht="11.25" x14ac:dyDescent="0.25"/>
    <row r="4" spans="1:9" s="19" customFormat="1" ht="11.25" x14ac:dyDescent="0.25"/>
    <row r="5" spans="1:9" s="20" customFormat="1" ht="27" x14ac:dyDescent="0.25"/>
    <row r="6" spans="1:9" s="20" customFormat="1" ht="54.75" customHeight="1" x14ac:dyDescent="0.25">
      <c r="A6" s="77" t="s">
        <v>46</v>
      </c>
      <c r="B6" s="77"/>
      <c r="C6" s="77"/>
      <c r="D6" s="77"/>
      <c r="E6" s="77"/>
      <c r="F6" s="77"/>
      <c r="G6" s="77"/>
      <c r="H6" s="77"/>
      <c r="I6" s="77"/>
    </row>
    <row r="7" spans="1:9" s="19" customFormat="1" ht="11.25" x14ac:dyDescent="0.25">
      <c r="A7" s="79"/>
      <c r="B7" s="79"/>
      <c r="C7" s="79"/>
      <c r="D7" s="79"/>
      <c r="E7" s="79"/>
      <c r="F7" s="79"/>
      <c r="G7" s="79"/>
      <c r="H7" s="79"/>
      <c r="I7" s="79"/>
    </row>
    <row r="8" spans="1:9" s="19" customFormat="1" ht="11.25" x14ac:dyDescent="0.25">
      <c r="A8" s="79" t="s">
        <v>0</v>
      </c>
      <c r="B8" s="79"/>
      <c r="C8" s="103">
        <f>'Meilenstein 1'!C8:I8</f>
        <v>0</v>
      </c>
      <c r="D8" s="103"/>
      <c r="E8" s="103"/>
      <c r="F8" s="103"/>
      <c r="G8" s="103"/>
      <c r="H8" s="103"/>
      <c r="I8" s="103"/>
    </row>
    <row r="9" spans="1:9" s="19" customFormat="1" ht="11.25" x14ac:dyDescent="0.25">
      <c r="A9" s="79" t="s">
        <v>1</v>
      </c>
      <c r="B9" s="79"/>
      <c r="C9" s="87">
        <f>'Meilenstein 1'!C9:I9</f>
        <v>0</v>
      </c>
      <c r="D9" s="87"/>
      <c r="E9" s="87"/>
      <c r="F9" s="87"/>
      <c r="G9" s="87"/>
      <c r="H9" s="87"/>
      <c r="I9" s="87"/>
    </row>
    <row r="10" spans="1:9" s="19" customFormat="1" ht="11.25" x14ac:dyDescent="0.25">
      <c r="A10" s="79" t="s">
        <v>2</v>
      </c>
      <c r="B10" s="79"/>
      <c r="C10" s="87">
        <f>'Meilenstein 1'!C10:I10</f>
        <v>0</v>
      </c>
      <c r="D10" s="87"/>
      <c r="E10" s="87"/>
      <c r="F10" s="87"/>
      <c r="G10" s="87"/>
      <c r="H10" s="87"/>
      <c r="I10" s="87"/>
    </row>
    <row r="11" spans="1:9" s="19" customFormat="1" ht="11.25" x14ac:dyDescent="0.25">
      <c r="A11" s="79" t="s">
        <v>51</v>
      </c>
      <c r="B11" s="79"/>
      <c r="C11" s="87">
        <v>2</v>
      </c>
      <c r="D11" s="87"/>
      <c r="E11" s="87"/>
      <c r="F11" s="87"/>
      <c r="G11" s="87"/>
      <c r="H11" s="87"/>
      <c r="I11" s="87"/>
    </row>
    <row r="12" spans="1:9" s="19" customFormat="1" ht="11.25" x14ac:dyDescent="0.2">
      <c r="A12" s="79" t="s">
        <v>4</v>
      </c>
      <c r="B12" s="79"/>
      <c r="C12" s="86"/>
      <c r="D12" s="86"/>
      <c r="E12" s="86"/>
      <c r="F12" s="86"/>
      <c r="G12" s="86"/>
      <c r="H12" s="86"/>
      <c r="I12" s="86"/>
    </row>
    <row r="13" spans="1:9" s="19" customFormat="1" ht="11.25" x14ac:dyDescent="0.25">
      <c r="A13" s="79"/>
      <c r="B13" s="79"/>
      <c r="C13" s="79"/>
      <c r="D13" s="79"/>
      <c r="E13" s="79"/>
      <c r="F13" s="79"/>
      <c r="G13" s="79"/>
      <c r="H13" s="79"/>
      <c r="I13" s="79"/>
    </row>
    <row r="14" spans="1:9" s="19" customFormat="1" ht="11.25" x14ac:dyDescent="0.25">
      <c r="A14" s="79"/>
      <c r="B14" s="79"/>
      <c r="C14" s="79"/>
      <c r="D14" s="79"/>
      <c r="E14" s="79"/>
      <c r="F14" s="79"/>
      <c r="G14" s="79"/>
      <c r="H14" s="79"/>
      <c r="I14" s="79"/>
    </row>
    <row r="15" spans="1:9" s="19" customFormat="1" x14ac:dyDescent="0.25">
      <c r="A15" s="102" t="s">
        <v>5</v>
      </c>
      <c r="B15" s="102"/>
      <c r="C15" s="102"/>
      <c r="D15" s="102"/>
      <c r="E15" s="102"/>
      <c r="F15" s="102"/>
      <c r="G15" s="102"/>
      <c r="H15" s="102"/>
      <c r="I15" s="102"/>
    </row>
    <row r="16" spans="1:9" s="19" customFormat="1" ht="33.75" x14ac:dyDescent="0.2">
      <c r="A16" s="45" t="s">
        <v>6</v>
      </c>
      <c r="B16" s="97" t="s">
        <v>7</v>
      </c>
      <c r="C16" s="97"/>
      <c r="D16" s="35" t="s">
        <v>49</v>
      </c>
      <c r="E16" s="35" t="s">
        <v>52</v>
      </c>
      <c r="F16" s="35" t="s">
        <v>47</v>
      </c>
      <c r="G16" s="35" t="s">
        <v>48</v>
      </c>
      <c r="H16" s="35" t="s">
        <v>8</v>
      </c>
      <c r="I16" s="41" t="s">
        <v>9</v>
      </c>
    </row>
    <row r="17" spans="1:9" s="19" customFormat="1" ht="11.25" x14ac:dyDescent="0.2">
      <c r="A17" s="58"/>
      <c r="B17" s="85"/>
      <c r="C17" s="85"/>
      <c r="D17" s="59"/>
      <c r="E17" s="59"/>
      <c r="F17" s="60"/>
      <c r="G17" s="61"/>
      <c r="H17" s="108">
        <f>IF(D17=0,0,(F17*1.32*14)/((1680/12)/(40/D17)*12)*(1+G17))</f>
        <v>0</v>
      </c>
      <c r="I17" s="113">
        <f>H17*E17</f>
        <v>0</v>
      </c>
    </row>
    <row r="18" spans="1:9" s="19" customFormat="1" ht="11.25" x14ac:dyDescent="0.2">
      <c r="A18" s="58"/>
      <c r="B18" s="85"/>
      <c r="C18" s="85"/>
      <c r="D18" s="59"/>
      <c r="E18" s="63"/>
      <c r="F18" s="60"/>
      <c r="G18" s="61"/>
      <c r="H18" s="108">
        <f t="shared" ref="H18:H20" si="0">IF(D18=0,0,(F18*1.32*14)/((1680/12)/(40/D18)*12)*(1+G18))</f>
        <v>0</v>
      </c>
      <c r="I18" s="113">
        <f t="shared" ref="I18:I20" si="1">H18*E18</f>
        <v>0</v>
      </c>
    </row>
    <row r="19" spans="1:9" s="19" customFormat="1" ht="11.25" x14ac:dyDescent="0.2">
      <c r="A19" s="58"/>
      <c r="B19" s="85"/>
      <c r="C19" s="85"/>
      <c r="D19" s="59"/>
      <c r="E19" s="63"/>
      <c r="F19" s="60"/>
      <c r="G19" s="61"/>
      <c r="H19" s="108">
        <f t="shared" si="0"/>
        <v>0</v>
      </c>
      <c r="I19" s="113">
        <f t="shared" si="1"/>
        <v>0</v>
      </c>
    </row>
    <row r="20" spans="1:9" s="19" customFormat="1" ht="11.25" x14ac:dyDescent="0.2">
      <c r="A20" s="58"/>
      <c r="B20" s="85"/>
      <c r="C20" s="85"/>
      <c r="D20" s="59"/>
      <c r="E20" s="63"/>
      <c r="F20" s="60"/>
      <c r="G20" s="61"/>
      <c r="H20" s="108">
        <f t="shared" si="0"/>
        <v>0</v>
      </c>
      <c r="I20" s="113">
        <f t="shared" si="1"/>
        <v>0</v>
      </c>
    </row>
    <row r="21" spans="1:9" s="19" customFormat="1" x14ac:dyDescent="0.25">
      <c r="A21" s="111" t="s">
        <v>42</v>
      </c>
      <c r="B21" s="111"/>
      <c r="C21" s="111"/>
      <c r="D21" s="111"/>
      <c r="E21" s="111"/>
      <c r="F21" s="111"/>
      <c r="G21" s="111"/>
      <c r="H21" s="111"/>
      <c r="I21" s="114">
        <f>SUM(I17:I20)</f>
        <v>0</v>
      </c>
    </row>
    <row r="22" spans="1:9" s="19" customFormat="1" ht="11.25" x14ac:dyDescent="0.25">
      <c r="A22" s="79"/>
      <c r="B22" s="79"/>
      <c r="C22" s="79"/>
      <c r="D22" s="79"/>
      <c r="E22" s="79"/>
      <c r="F22" s="79"/>
      <c r="G22" s="79"/>
      <c r="H22" s="79"/>
      <c r="I22" s="79"/>
    </row>
    <row r="23" spans="1:9" s="19" customFormat="1" x14ac:dyDescent="0.25">
      <c r="A23" s="102" t="s">
        <v>37</v>
      </c>
      <c r="B23" s="102"/>
      <c r="C23" s="102"/>
      <c r="D23" s="102"/>
      <c r="E23" s="102"/>
      <c r="F23" s="102"/>
      <c r="G23" s="102"/>
      <c r="H23" s="102"/>
      <c r="I23" s="102"/>
    </row>
    <row r="24" spans="1:9" s="19" customFormat="1" ht="33.75" x14ac:dyDescent="0.2">
      <c r="A24" s="45" t="s">
        <v>6</v>
      </c>
      <c r="B24" s="97" t="s">
        <v>7</v>
      </c>
      <c r="C24" s="97"/>
      <c r="D24" s="35" t="s">
        <v>49</v>
      </c>
      <c r="E24" s="35" t="s">
        <v>52</v>
      </c>
      <c r="F24" s="35" t="s">
        <v>47</v>
      </c>
      <c r="G24" s="35" t="s">
        <v>48</v>
      </c>
      <c r="H24" s="35" t="s">
        <v>8</v>
      </c>
      <c r="I24" s="41" t="s">
        <v>9</v>
      </c>
    </row>
    <row r="25" spans="1:9" s="19" customFormat="1" ht="11.25" x14ac:dyDescent="0.2">
      <c r="A25" s="71"/>
      <c r="B25" s="100"/>
      <c r="C25" s="100"/>
      <c r="D25" s="72"/>
      <c r="E25" s="72"/>
      <c r="F25" s="73"/>
      <c r="G25" s="74"/>
      <c r="H25" s="108">
        <f>IF(D25=0,0,(F25*1.32*14)/((1680/12)/(40/D25)*12)*(1+G25))</f>
        <v>0</v>
      </c>
      <c r="I25" s="109">
        <f>H25*E25</f>
        <v>0</v>
      </c>
    </row>
    <row r="26" spans="1:9" s="19" customFormat="1" ht="11.25" x14ac:dyDescent="0.2">
      <c r="A26" s="71"/>
      <c r="B26" s="100"/>
      <c r="C26" s="100"/>
      <c r="D26" s="72"/>
      <c r="E26" s="75"/>
      <c r="F26" s="73"/>
      <c r="G26" s="74"/>
      <c r="H26" s="108">
        <f t="shared" ref="H26:H28" si="2">IF(D26=0,0,(F26*1.32*14)/((1680/12)/(40/D26)*12)*(1+G26))</f>
        <v>0</v>
      </c>
      <c r="I26" s="109">
        <f t="shared" ref="I26:I28" si="3">H26*E26</f>
        <v>0</v>
      </c>
    </row>
    <row r="27" spans="1:9" s="19" customFormat="1" ht="11.25" x14ac:dyDescent="0.2">
      <c r="A27" s="71"/>
      <c r="B27" s="100"/>
      <c r="C27" s="100"/>
      <c r="D27" s="72"/>
      <c r="E27" s="75"/>
      <c r="F27" s="73"/>
      <c r="G27" s="74"/>
      <c r="H27" s="108">
        <f t="shared" si="2"/>
        <v>0</v>
      </c>
      <c r="I27" s="109">
        <f t="shared" si="3"/>
        <v>0</v>
      </c>
    </row>
    <row r="28" spans="1:9" s="19" customFormat="1" ht="11.25" x14ac:dyDescent="0.2">
      <c r="A28" s="71"/>
      <c r="B28" s="100"/>
      <c r="C28" s="100"/>
      <c r="D28" s="72"/>
      <c r="E28" s="75"/>
      <c r="F28" s="73"/>
      <c r="G28" s="74"/>
      <c r="H28" s="108">
        <f t="shared" si="2"/>
        <v>0</v>
      </c>
      <c r="I28" s="109">
        <f t="shared" si="3"/>
        <v>0</v>
      </c>
    </row>
    <row r="29" spans="1:9" s="19" customFormat="1" x14ac:dyDescent="0.25">
      <c r="A29" s="111" t="s">
        <v>42</v>
      </c>
      <c r="B29" s="111"/>
      <c r="C29" s="111"/>
      <c r="D29" s="111"/>
      <c r="E29" s="111"/>
      <c r="F29" s="111"/>
      <c r="G29" s="111"/>
      <c r="H29" s="111"/>
      <c r="I29" s="112">
        <f>SUM(I25:I28)</f>
        <v>0</v>
      </c>
    </row>
    <row r="30" spans="1:9" s="19" customFormat="1" x14ac:dyDescent="0.25">
      <c r="A30" s="54"/>
      <c r="B30" s="54"/>
      <c r="C30" s="54"/>
      <c r="D30" s="54"/>
      <c r="E30" s="54"/>
      <c r="F30" s="54"/>
      <c r="G30" s="54"/>
      <c r="H30" s="54"/>
      <c r="I30" s="23"/>
    </row>
    <row r="31" spans="1:9" s="19" customFormat="1" x14ac:dyDescent="0.25">
      <c r="A31" s="54"/>
      <c r="B31" s="54"/>
      <c r="C31" s="54"/>
      <c r="D31" s="54"/>
      <c r="E31" s="54"/>
      <c r="F31" s="54"/>
      <c r="G31" s="54"/>
      <c r="H31" s="54"/>
      <c r="I31" s="23"/>
    </row>
    <row r="32" spans="1:9" s="19" customFormat="1" x14ac:dyDescent="0.25">
      <c r="A32" s="54"/>
      <c r="B32" s="54"/>
      <c r="C32" s="54"/>
      <c r="D32" s="54"/>
      <c r="E32" s="54"/>
      <c r="F32" s="54"/>
      <c r="G32" s="54"/>
      <c r="H32" s="54"/>
      <c r="I32" s="23"/>
    </row>
    <row r="33" spans="1:9" s="19" customFormat="1" ht="11.25" x14ac:dyDescent="0.25"/>
    <row r="34" spans="1:9" s="19" customFormat="1" ht="11.25" x14ac:dyDescent="0.25"/>
    <row r="35" spans="1:9" s="19" customFormat="1" ht="11.25" x14ac:dyDescent="0.25"/>
    <row r="36" spans="1:9" s="19" customFormat="1" ht="11.25" x14ac:dyDescent="0.25"/>
    <row r="37" spans="1:9" s="19" customFormat="1" ht="11.25" x14ac:dyDescent="0.25"/>
    <row r="38" spans="1:9" s="20" customFormat="1" ht="27" x14ac:dyDescent="0.25">
      <c r="A38" s="104"/>
      <c r="B38" s="104"/>
      <c r="C38" s="104"/>
      <c r="D38" s="104"/>
      <c r="E38" s="104"/>
      <c r="F38" s="104"/>
      <c r="G38" s="104"/>
      <c r="H38" s="104"/>
      <c r="I38" s="104"/>
    </row>
    <row r="39" spans="1:9" s="19" customFormat="1" x14ac:dyDescent="0.25">
      <c r="A39" s="102" t="s">
        <v>16</v>
      </c>
      <c r="B39" s="102"/>
      <c r="C39" s="102"/>
      <c r="D39" s="102"/>
      <c r="E39" s="102"/>
      <c r="F39" s="102"/>
      <c r="G39" s="102"/>
      <c r="H39" s="102"/>
      <c r="I39" s="102"/>
    </row>
    <row r="40" spans="1:9" s="19" customFormat="1" ht="15" customHeight="1" x14ac:dyDescent="0.2">
      <c r="A40" s="45" t="s">
        <v>6</v>
      </c>
      <c r="B40" s="97" t="s">
        <v>50</v>
      </c>
      <c r="C40" s="97"/>
      <c r="D40" s="97" t="s">
        <v>38</v>
      </c>
      <c r="E40" s="97"/>
      <c r="F40" s="53"/>
      <c r="G40" s="97" t="s">
        <v>39</v>
      </c>
      <c r="H40" s="97"/>
      <c r="I40" s="42" t="s">
        <v>9</v>
      </c>
    </row>
    <row r="41" spans="1:9" s="19" customFormat="1" ht="11.25" x14ac:dyDescent="0.2">
      <c r="A41" s="71"/>
      <c r="B41" s="100"/>
      <c r="C41" s="100"/>
      <c r="D41" s="100"/>
      <c r="E41" s="100"/>
      <c r="F41" s="100"/>
      <c r="G41" s="100"/>
      <c r="H41" s="100"/>
      <c r="I41" s="67"/>
    </row>
    <row r="42" spans="1:9" s="19" customFormat="1" ht="11.25" x14ac:dyDescent="0.2">
      <c r="A42" s="76"/>
      <c r="B42" s="99"/>
      <c r="C42" s="99"/>
      <c r="D42" s="99"/>
      <c r="E42" s="99"/>
      <c r="F42" s="99"/>
      <c r="G42" s="100"/>
      <c r="H42" s="100"/>
      <c r="I42" s="69"/>
    </row>
    <row r="43" spans="1:9" s="19" customFormat="1" ht="11.25" x14ac:dyDescent="0.2">
      <c r="A43" s="76"/>
      <c r="B43" s="99"/>
      <c r="C43" s="99"/>
      <c r="D43" s="99"/>
      <c r="E43" s="99"/>
      <c r="F43" s="99"/>
      <c r="G43" s="100"/>
      <c r="H43" s="100"/>
      <c r="I43" s="69"/>
    </row>
    <row r="44" spans="1:9" s="19" customFormat="1" ht="12" thickBot="1" x14ac:dyDescent="0.25">
      <c r="A44" s="76"/>
      <c r="B44" s="99"/>
      <c r="C44" s="99"/>
      <c r="D44" s="99"/>
      <c r="E44" s="99"/>
      <c r="F44" s="99"/>
      <c r="G44" s="100"/>
      <c r="H44" s="100"/>
      <c r="I44" s="70"/>
    </row>
    <row r="45" spans="1:9" s="19" customFormat="1" ht="13.5" thickTop="1" x14ac:dyDescent="0.25">
      <c r="A45" s="105" t="s">
        <v>42</v>
      </c>
      <c r="B45" s="105"/>
      <c r="C45" s="105"/>
      <c r="D45" s="105"/>
      <c r="E45" s="105"/>
      <c r="F45" s="105"/>
      <c r="G45" s="105"/>
      <c r="H45" s="105"/>
      <c r="I45" s="22">
        <f>SUM(I41:I44)</f>
        <v>0</v>
      </c>
    </row>
    <row r="46" spans="1:9" x14ac:dyDescent="0.25">
      <c r="A46" s="101"/>
      <c r="B46" s="101"/>
      <c r="C46" s="101"/>
      <c r="D46" s="101"/>
      <c r="E46" s="101"/>
      <c r="F46" s="101"/>
      <c r="G46" s="101"/>
      <c r="H46" s="101"/>
      <c r="I46" s="101"/>
    </row>
    <row r="47" spans="1:9" x14ac:dyDescent="0.25">
      <c r="A47" s="102" t="s">
        <v>17</v>
      </c>
      <c r="B47" s="102"/>
      <c r="C47" s="102"/>
      <c r="D47" s="102"/>
      <c r="E47" s="102"/>
      <c r="F47" s="102"/>
      <c r="G47" s="102"/>
      <c r="H47" s="102"/>
      <c r="I47" s="102"/>
    </row>
    <row r="48" spans="1:9" x14ac:dyDescent="0.2">
      <c r="A48" s="97" t="s">
        <v>26</v>
      </c>
      <c r="B48" s="97"/>
      <c r="C48" s="97"/>
      <c r="D48" s="97" t="s">
        <v>40</v>
      </c>
      <c r="E48" s="97"/>
      <c r="F48" s="97"/>
      <c r="G48" s="97"/>
      <c r="H48" s="97"/>
      <c r="I48" s="42" t="s">
        <v>9</v>
      </c>
    </row>
    <row r="49" spans="1:9" x14ac:dyDescent="0.2">
      <c r="A49" s="100"/>
      <c r="B49" s="100"/>
      <c r="C49" s="100"/>
      <c r="D49" s="100"/>
      <c r="E49" s="100"/>
      <c r="F49" s="100"/>
      <c r="G49" s="100"/>
      <c r="H49" s="100"/>
      <c r="I49" s="67"/>
    </row>
    <row r="50" spans="1:9" x14ac:dyDescent="0.2">
      <c r="A50" s="100"/>
      <c r="B50" s="100"/>
      <c r="C50" s="100"/>
      <c r="D50" s="100"/>
      <c r="E50" s="100"/>
      <c r="F50" s="100"/>
      <c r="G50" s="100"/>
      <c r="H50" s="100"/>
      <c r="I50" s="69"/>
    </row>
    <row r="51" spans="1:9" x14ac:dyDescent="0.2">
      <c r="A51" s="100"/>
      <c r="B51" s="100"/>
      <c r="C51" s="100"/>
      <c r="D51" s="100"/>
      <c r="E51" s="100"/>
      <c r="F51" s="100"/>
      <c r="G51" s="100"/>
      <c r="H51" s="100"/>
      <c r="I51" s="69"/>
    </row>
    <row r="52" spans="1:9" x14ac:dyDescent="0.2">
      <c r="A52" s="100"/>
      <c r="B52" s="100"/>
      <c r="C52" s="100"/>
      <c r="D52" s="100"/>
      <c r="E52" s="100"/>
      <c r="F52" s="100"/>
      <c r="G52" s="100"/>
      <c r="H52" s="100"/>
      <c r="I52" s="69"/>
    </row>
    <row r="53" spans="1:9" x14ac:dyDescent="0.2">
      <c r="A53" s="100"/>
      <c r="B53" s="100"/>
      <c r="C53" s="100"/>
      <c r="D53" s="100"/>
      <c r="E53" s="100"/>
      <c r="F53" s="100"/>
      <c r="G53" s="100"/>
      <c r="H53" s="100"/>
      <c r="I53" s="69"/>
    </row>
    <row r="54" spans="1:9" ht="13.5" thickBot="1" x14ac:dyDescent="0.25">
      <c r="A54" s="100"/>
      <c r="B54" s="100"/>
      <c r="C54" s="100"/>
      <c r="D54" s="100"/>
      <c r="E54" s="100"/>
      <c r="F54" s="100"/>
      <c r="G54" s="100"/>
      <c r="H54" s="100"/>
      <c r="I54" s="70"/>
    </row>
    <row r="55" spans="1:9" ht="13.5" thickTop="1" x14ac:dyDescent="0.25">
      <c r="A55" s="92" t="s">
        <v>42</v>
      </c>
      <c r="B55" s="92"/>
      <c r="C55" s="92"/>
      <c r="D55" s="92"/>
      <c r="E55" s="92"/>
      <c r="F55" s="92"/>
      <c r="G55" s="92"/>
      <c r="H55" s="92"/>
      <c r="I55" s="22">
        <f>SUM(I49:I54)</f>
        <v>0</v>
      </c>
    </row>
    <row r="56" spans="1:9" x14ac:dyDescent="0.25">
      <c r="A56" s="101"/>
      <c r="B56" s="101"/>
      <c r="C56" s="101"/>
      <c r="D56" s="101"/>
      <c r="E56" s="101"/>
      <c r="F56" s="101"/>
      <c r="G56" s="101"/>
      <c r="H56" s="101"/>
      <c r="I56" s="101"/>
    </row>
    <row r="57" spans="1:9" x14ac:dyDescent="0.25">
      <c r="A57" s="102" t="s">
        <v>18</v>
      </c>
      <c r="B57" s="102"/>
      <c r="C57" s="102"/>
      <c r="D57" s="102"/>
      <c r="E57" s="102"/>
      <c r="F57" s="102"/>
      <c r="G57" s="102"/>
      <c r="H57" s="102"/>
      <c r="I57" s="102"/>
    </row>
    <row r="58" spans="1:9" x14ac:dyDescent="0.2">
      <c r="A58" s="97" t="s">
        <v>26</v>
      </c>
      <c r="B58" s="97"/>
      <c r="C58" s="97"/>
      <c r="D58" s="97" t="s">
        <v>40</v>
      </c>
      <c r="E58" s="97"/>
      <c r="F58" s="97"/>
      <c r="G58" s="97"/>
      <c r="H58" s="97"/>
      <c r="I58" s="42" t="s">
        <v>9</v>
      </c>
    </row>
    <row r="59" spans="1:9" x14ac:dyDescent="0.2">
      <c r="A59" s="100"/>
      <c r="B59" s="100"/>
      <c r="C59" s="100"/>
      <c r="D59" s="100"/>
      <c r="E59" s="100"/>
      <c r="F59" s="100"/>
      <c r="G59" s="100"/>
      <c r="H59" s="100"/>
      <c r="I59" s="67"/>
    </row>
    <row r="60" spans="1:9" x14ac:dyDescent="0.2">
      <c r="A60" s="100"/>
      <c r="B60" s="100"/>
      <c r="C60" s="100"/>
      <c r="D60" s="100"/>
      <c r="E60" s="100"/>
      <c r="F60" s="100"/>
      <c r="G60" s="100"/>
      <c r="H60" s="100"/>
      <c r="I60" s="69"/>
    </row>
    <row r="61" spans="1:9" x14ac:dyDescent="0.2">
      <c r="A61" s="100"/>
      <c r="B61" s="100"/>
      <c r="C61" s="100"/>
      <c r="D61" s="100"/>
      <c r="E61" s="100"/>
      <c r="F61" s="100"/>
      <c r="G61" s="100"/>
      <c r="H61" s="100"/>
      <c r="I61" s="69"/>
    </row>
    <row r="62" spans="1:9" x14ac:dyDescent="0.2">
      <c r="A62" s="100"/>
      <c r="B62" s="100"/>
      <c r="C62" s="100"/>
      <c r="D62" s="100"/>
      <c r="E62" s="100"/>
      <c r="F62" s="100"/>
      <c r="G62" s="100"/>
      <c r="H62" s="100"/>
      <c r="I62" s="69"/>
    </row>
    <row r="63" spans="1:9" x14ac:dyDescent="0.2">
      <c r="A63" s="100"/>
      <c r="B63" s="100"/>
      <c r="C63" s="100"/>
      <c r="D63" s="100"/>
      <c r="E63" s="100"/>
      <c r="F63" s="100"/>
      <c r="G63" s="100"/>
      <c r="H63" s="100"/>
      <c r="I63" s="69"/>
    </row>
    <row r="64" spans="1:9" ht="13.5" thickBot="1" x14ac:dyDescent="0.25">
      <c r="A64" s="100"/>
      <c r="B64" s="100"/>
      <c r="C64" s="100"/>
      <c r="D64" s="100"/>
      <c r="E64" s="100"/>
      <c r="F64" s="100"/>
      <c r="G64" s="100"/>
      <c r="H64" s="100"/>
      <c r="I64" s="70"/>
    </row>
    <row r="65" spans="1:9" ht="13.5" thickTop="1" x14ac:dyDescent="0.25">
      <c r="A65" s="92" t="s">
        <v>42</v>
      </c>
      <c r="B65" s="92"/>
      <c r="C65" s="92"/>
      <c r="D65" s="92"/>
      <c r="E65" s="92"/>
      <c r="F65" s="92"/>
      <c r="G65" s="92"/>
      <c r="H65" s="92"/>
      <c r="I65" s="22">
        <f>SUM(I59:I64)</f>
        <v>0</v>
      </c>
    </row>
    <row r="66" spans="1:9" x14ac:dyDescent="0.25"/>
    <row r="67" spans="1:9" x14ac:dyDescent="0.25"/>
    <row r="68" spans="1:9" s="19" customFormat="1" ht="11.25" x14ac:dyDescent="0.25"/>
    <row r="69" spans="1:9" s="19" customFormat="1" ht="11.25" x14ac:dyDescent="0.25"/>
    <row r="70" spans="1:9" s="19" customFormat="1" ht="11.25" x14ac:dyDescent="0.25"/>
    <row r="71" spans="1:9" s="19" customFormat="1" ht="11.25" x14ac:dyDescent="0.25"/>
    <row r="72" spans="1:9" s="20" customFormat="1" ht="27" x14ac:dyDescent="0.25"/>
    <row r="73" spans="1:9" s="20" customFormat="1" ht="27" x14ac:dyDescent="0.25"/>
    <row r="74" spans="1:9" s="19" customFormat="1" ht="15" x14ac:dyDescent="0.25">
      <c r="A74" s="95" t="s">
        <v>43</v>
      </c>
      <c r="B74" s="95"/>
      <c r="C74" s="95"/>
      <c r="D74" s="95"/>
      <c r="E74" s="95"/>
      <c r="F74" s="95"/>
      <c r="G74" s="95"/>
      <c r="H74" s="95"/>
      <c r="I74" s="95"/>
    </row>
    <row r="75" spans="1:9" s="19" customFormat="1" ht="11.25" x14ac:dyDescent="0.2">
      <c r="A75" s="46" t="s">
        <v>26</v>
      </c>
      <c r="B75" s="46"/>
      <c r="C75" s="46"/>
      <c r="D75" s="55" t="s">
        <v>9</v>
      </c>
      <c r="E75" s="98" t="s">
        <v>27</v>
      </c>
      <c r="F75" s="98"/>
      <c r="G75" s="98"/>
      <c r="H75" s="98" t="s">
        <v>32</v>
      </c>
      <c r="I75" s="98"/>
    </row>
    <row r="76" spans="1:9" s="19" customFormat="1" ht="11.25" x14ac:dyDescent="0.25">
      <c r="A76" s="87" t="s">
        <v>28</v>
      </c>
      <c r="B76" s="87"/>
      <c r="C76" s="25"/>
      <c r="D76" s="26">
        <f>I21</f>
        <v>0</v>
      </c>
      <c r="E76" s="25"/>
      <c r="F76" s="25"/>
      <c r="G76" s="27">
        <v>0</v>
      </c>
      <c r="H76" s="25"/>
      <c r="I76" s="26">
        <f>D76*G76</f>
        <v>0</v>
      </c>
    </row>
    <row r="77" spans="1:9" s="19" customFormat="1" ht="11.25" x14ac:dyDescent="0.25">
      <c r="A77" s="87" t="s">
        <v>37</v>
      </c>
      <c r="B77" s="87"/>
      <c r="C77" s="87"/>
      <c r="D77" s="26">
        <f>I29</f>
        <v>0</v>
      </c>
      <c r="E77" s="25"/>
      <c r="F77" s="25"/>
      <c r="G77" s="27">
        <v>1</v>
      </c>
      <c r="H77" s="25"/>
      <c r="I77" s="26">
        <f>D77*G77</f>
        <v>0</v>
      </c>
    </row>
    <row r="78" spans="1:9" s="19" customFormat="1" ht="11.25" x14ac:dyDescent="0.25">
      <c r="A78" s="25" t="s">
        <v>16</v>
      </c>
      <c r="B78" s="25"/>
      <c r="C78" s="25"/>
      <c r="D78" s="26">
        <f>I45</f>
        <v>0</v>
      </c>
      <c r="E78" s="25"/>
      <c r="F78" s="25"/>
      <c r="G78" s="27">
        <v>0.5</v>
      </c>
      <c r="H78" s="25"/>
      <c r="I78" s="26">
        <f>D78*G78</f>
        <v>0</v>
      </c>
    </row>
    <row r="79" spans="1:9" s="19" customFormat="1" ht="11.25" x14ac:dyDescent="0.25">
      <c r="A79" s="25" t="s">
        <v>30</v>
      </c>
      <c r="B79" s="25"/>
      <c r="C79" s="25"/>
      <c r="D79" s="26">
        <f>I55</f>
        <v>0</v>
      </c>
      <c r="E79" s="25"/>
      <c r="F79" s="25"/>
      <c r="G79" s="27">
        <v>1</v>
      </c>
      <c r="H79" s="25"/>
      <c r="I79" s="26">
        <f>D79*G79</f>
        <v>0</v>
      </c>
    </row>
    <row r="80" spans="1:9" s="19" customFormat="1" ht="12" thickBot="1" x14ac:dyDescent="0.3">
      <c r="A80" s="28" t="s">
        <v>31</v>
      </c>
      <c r="B80" s="28"/>
      <c r="C80" s="28"/>
      <c r="D80" s="29">
        <f>I65</f>
        <v>0</v>
      </c>
      <c r="E80" s="30"/>
      <c r="F80" s="30"/>
      <c r="G80" s="31">
        <v>1</v>
      </c>
      <c r="H80" s="28"/>
      <c r="I80" s="29">
        <f>D80*G80</f>
        <v>0</v>
      </c>
    </row>
    <row r="81" spans="1:9" s="19" customFormat="1" ht="13.5" thickTop="1" x14ac:dyDescent="0.25">
      <c r="A81" s="32" t="s">
        <v>42</v>
      </c>
      <c r="B81" s="32"/>
      <c r="D81" s="22">
        <f>SUM(D76:D80)</f>
        <v>0</v>
      </c>
      <c r="E81" s="33"/>
      <c r="F81" s="33"/>
      <c r="I81" s="22">
        <f>SUM(I76:I80)</f>
        <v>0</v>
      </c>
    </row>
    <row r="82" spans="1:9" s="19" customFormat="1" ht="11.25" x14ac:dyDescent="0.25"/>
    <row r="83" spans="1:9" s="19" customFormat="1" ht="23.25" customHeight="1" x14ac:dyDescent="0.25">
      <c r="A83" s="79" t="s">
        <v>36</v>
      </c>
      <c r="B83" s="79"/>
      <c r="C83" s="79"/>
      <c r="D83" s="79"/>
      <c r="E83" s="79"/>
      <c r="F83" s="79"/>
      <c r="G83" s="79"/>
      <c r="H83" s="79"/>
      <c r="I83" s="79"/>
    </row>
    <row r="84" spans="1:9" s="19" customFormat="1" ht="11.25" x14ac:dyDescent="0.25"/>
    <row r="85" spans="1:9" s="19" customFormat="1" ht="11.25" x14ac:dyDescent="0.25"/>
    <row r="86" spans="1:9" s="19" customFormat="1" ht="11.25" x14ac:dyDescent="0.25"/>
    <row r="87" spans="1:9" s="19" customFormat="1" ht="11.25" x14ac:dyDescent="0.25"/>
    <row r="88" spans="1:9" s="19" customFormat="1" ht="11.25" x14ac:dyDescent="0.25"/>
    <row r="89" spans="1:9" s="19" customFormat="1" ht="11.25" x14ac:dyDescent="0.25"/>
    <row r="90" spans="1:9" s="19" customFormat="1" ht="11.25" x14ac:dyDescent="0.25"/>
    <row r="91" spans="1:9" s="19" customFormat="1" ht="11.25" x14ac:dyDescent="0.25"/>
    <row r="92" spans="1:9" s="19" customFormat="1" ht="11.25" x14ac:dyDescent="0.25"/>
    <row r="93" spans="1:9" s="19" customFormat="1" ht="11.25" x14ac:dyDescent="0.25"/>
    <row r="94" spans="1:9" s="19" customFormat="1" ht="11.25" x14ac:dyDescent="0.25"/>
    <row r="95" spans="1:9" s="19" customFormat="1" ht="11.25" x14ac:dyDescent="0.25"/>
    <row r="96" spans="1:9" s="19" customFormat="1" ht="11.25" x14ac:dyDescent="0.25"/>
    <row r="97" s="19" customFormat="1" ht="11.25" x14ac:dyDescent="0.25"/>
    <row r="98" s="19" customFormat="1" ht="11.25" x14ac:dyDescent="0.25"/>
    <row r="99" s="19" customFormat="1" ht="11.25" x14ac:dyDescent="0.25"/>
    <row r="100" s="19" customFormat="1" ht="11.25" x14ac:dyDescent="0.25"/>
    <row r="101" s="19" customFormat="1" ht="11.25" x14ac:dyDescent="0.25"/>
    <row r="102" s="19" customFormat="1" ht="11.25" x14ac:dyDescent="0.25"/>
    <row r="103" s="19" customFormat="1" ht="11.25" x14ac:dyDescent="0.25"/>
    <row r="104" s="19" customFormat="1" ht="11.25" x14ac:dyDescent="0.25"/>
    <row r="105" s="19" customFormat="1" ht="11.25" hidden="1" x14ac:dyDescent="0.25"/>
    <row r="106" s="19" customFormat="1" ht="11.25" hidden="1" x14ac:dyDescent="0.25"/>
    <row r="107" s="19" customFormat="1" ht="11.25" hidden="1" x14ac:dyDescent="0.25"/>
    <row r="108" s="19" customFormat="1" ht="11.25" hidden="1" x14ac:dyDescent="0.25"/>
  </sheetData>
  <sheetProtection algorithmName="SHA-512" hashValue="W4zWd3EFtUyNbJkAAjhUFfLLkbL8oW5w/Y2y/xfqwF7hkSFZZwMuKP+KI+6fGU5tuCOq9NKH8Z8FyNtQJk1ajw==" saltValue="gcFUVnvVqCSHgIf0It6gzA==" spinCount="100000" sheet="1" insertRows="0"/>
  <mergeCells count="87">
    <mergeCell ref="A50:C50"/>
    <mergeCell ref="D50:H50"/>
    <mergeCell ref="G43:H43"/>
    <mergeCell ref="G44:H44"/>
    <mergeCell ref="A45:H45"/>
    <mergeCell ref="A46:I46"/>
    <mergeCell ref="A47:I47"/>
    <mergeCell ref="A48:C48"/>
    <mergeCell ref="D48:H48"/>
    <mergeCell ref="A49:C49"/>
    <mergeCell ref="D49:H49"/>
    <mergeCell ref="D43:F43"/>
    <mergeCell ref="C10:I10"/>
    <mergeCell ref="C12:I12"/>
    <mergeCell ref="G40:H40"/>
    <mergeCell ref="G41:H41"/>
    <mergeCell ref="G42:H42"/>
    <mergeCell ref="D41:F41"/>
    <mergeCell ref="D44:F44"/>
    <mergeCell ref="D42:F42"/>
    <mergeCell ref="A6:I6"/>
    <mergeCell ref="A7:I7"/>
    <mergeCell ref="C8:I8"/>
    <mergeCell ref="C9:I9"/>
    <mergeCell ref="A39:I39"/>
    <mergeCell ref="C11:I11"/>
    <mergeCell ref="A13:I13"/>
    <mergeCell ref="A14:I14"/>
    <mergeCell ref="A15:I15"/>
    <mergeCell ref="A21:H21"/>
    <mergeCell ref="A22:I22"/>
    <mergeCell ref="A23:I23"/>
    <mergeCell ref="A29:H29"/>
    <mergeCell ref="A58:C58"/>
    <mergeCell ref="D58:H58"/>
    <mergeCell ref="A51:C51"/>
    <mergeCell ref="D51:H51"/>
    <mergeCell ref="A52:C52"/>
    <mergeCell ref="D52:H52"/>
    <mergeCell ref="A53:C53"/>
    <mergeCell ref="D53:H53"/>
    <mergeCell ref="A54:C54"/>
    <mergeCell ref="D54:H54"/>
    <mergeCell ref="A55:H55"/>
    <mergeCell ref="A56:I56"/>
    <mergeCell ref="A57:I57"/>
    <mergeCell ref="A59:C59"/>
    <mergeCell ref="D59:H59"/>
    <mergeCell ref="A60:C60"/>
    <mergeCell ref="D60:H60"/>
    <mergeCell ref="A61:C61"/>
    <mergeCell ref="D61:H61"/>
    <mergeCell ref="A65:H65"/>
    <mergeCell ref="A83:I83"/>
    <mergeCell ref="A62:C62"/>
    <mergeCell ref="D62:H62"/>
    <mergeCell ref="A63:C63"/>
    <mergeCell ref="D63:H63"/>
    <mergeCell ref="A64:C64"/>
    <mergeCell ref="D64:H64"/>
    <mergeCell ref="A76:B76"/>
    <mergeCell ref="A74:I74"/>
    <mergeCell ref="H75:I75"/>
    <mergeCell ref="E75:G75"/>
    <mergeCell ref="A77:C77"/>
    <mergeCell ref="A8:B8"/>
    <mergeCell ref="A9:B9"/>
    <mergeCell ref="A10:B10"/>
    <mergeCell ref="A11:B11"/>
    <mergeCell ref="A12:B12"/>
    <mergeCell ref="D40:E40"/>
    <mergeCell ref="B16:C16"/>
    <mergeCell ref="B17:C17"/>
    <mergeCell ref="B18:C18"/>
    <mergeCell ref="B19:C19"/>
    <mergeCell ref="B20:C20"/>
    <mergeCell ref="B24:C24"/>
    <mergeCell ref="B25:C25"/>
    <mergeCell ref="B26:C26"/>
    <mergeCell ref="B27:C27"/>
    <mergeCell ref="A38:I38"/>
    <mergeCell ref="B44:C44"/>
    <mergeCell ref="B28:C28"/>
    <mergeCell ref="B40:C40"/>
    <mergeCell ref="B41:C41"/>
    <mergeCell ref="B42:C42"/>
    <mergeCell ref="B43:C43"/>
  </mergeCells>
  <pageMargins left="0.98425196850393704" right="0.98425196850393704" top="0.98425196850393704" bottom="0.98425196850393704" header="0" footer="0"/>
  <pageSetup paperSize="9" orientation="landscape" r:id="rId1"/>
  <headerFooter>
    <oddFooter>&amp;R&amp;"Arial,Standard"&amp;6aws Wissenstransferzentren und IPR-Verwertung - Modul 3 Prototypenförderung PRIZE | Kostenantrag Meilenstein 2 | Seite &amp;P</oddFooter>
  </headerFooter>
  <ignoredErrors>
    <ignoredError sqref="I17:I20 I25:I28 H17:H20 H25:H2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showGridLines="0" view="pageLayout" zoomScaleNormal="100" workbookViewId="0">
      <selection activeCell="C8" sqref="C8:I8"/>
    </sheetView>
  </sheetViews>
  <sheetFormatPr baseColWidth="10" defaultColWidth="0" defaultRowHeight="12.75" zeroHeight="1" x14ac:dyDescent="0.25"/>
  <cols>
    <col min="1" max="1" width="20.140625" style="21" customWidth="1"/>
    <col min="2" max="2" width="7.5703125" style="21" customWidth="1"/>
    <col min="3" max="3" width="16.42578125" style="21" customWidth="1"/>
    <col min="4" max="4" width="13.42578125" style="21" customWidth="1"/>
    <col min="5" max="5" width="11.85546875" style="21" customWidth="1"/>
    <col min="6" max="6" width="12.7109375" style="21" customWidth="1"/>
    <col min="7" max="7" width="14.42578125" style="21" customWidth="1"/>
    <col min="8" max="8" width="12.42578125" style="21" customWidth="1"/>
    <col min="9" max="9" width="14.42578125" style="21" customWidth="1"/>
    <col min="10" max="16384" width="11.42578125" style="21" hidden="1"/>
  </cols>
  <sheetData>
    <row r="1" spans="1:9" s="19" customFormat="1" ht="11.25" x14ac:dyDescent="0.25"/>
    <row r="2" spans="1:9" s="19" customFormat="1" ht="11.25" x14ac:dyDescent="0.25"/>
    <row r="3" spans="1:9" s="19" customFormat="1" ht="11.25" x14ac:dyDescent="0.25"/>
    <row r="4" spans="1:9" s="19" customFormat="1" ht="11.25" x14ac:dyDescent="0.25"/>
    <row r="5" spans="1:9" s="20" customFormat="1" ht="27" x14ac:dyDescent="0.25"/>
    <row r="6" spans="1:9" s="20" customFormat="1" ht="54" customHeight="1" x14ac:dyDescent="0.25">
      <c r="A6" s="77" t="s">
        <v>46</v>
      </c>
      <c r="B6" s="77"/>
      <c r="C6" s="77"/>
      <c r="D6" s="77"/>
      <c r="E6" s="77"/>
      <c r="F6" s="77"/>
      <c r="G6" s="77"/>
      <c r="H6" s="77"/>
      <c r="I6" s="77"/>
    </row>
    <row r="7" spans="1:9" x14ac:dyDescent="0.25">
      <c r="A7" s="107"/>
      <c r="B7" s="107"/>
      <c r="C7" s="107"/>
      <c r="D7" s="107"/>
      <c r="E7" s="107"/>
      <c r="F7" s="107"/>
      <c r="G7" s="107"/>
      <c r="H7" s="107"/>
      <c r="I7" s="107"/>
    </row>
    <row r="8" spans="1:9" s="19" customFormat="1" ht="11.25" x14ac:dyDescent="0.25">
      <c r="A8" s="79" t="s">
        <v>0</v>
      </c>
      <c r="B8" s="79"/>
      <c r="C8" s="103">
        <f>'Meilenstein 1'!C8:I8</f>
        <v>0</v>
      </c>
      <c r="D8" s="103"/>
      <c r="E8" s="103"/>
      <c r="F8" s="103"/>
      <c r="G8" s="103"/>
      <c r="H8" s="103"/>
      <c r="I8" s="103"/>
    </row>
    <row r="9" spans="1:9" s="19" customFormat="1" ht="11.25" x14ac:dyDescent="0.25">
      <c r="A9" s="79" t="s">
        <v>1</v>
      </c>
      <c r="B9" s="79"/>
      <c r="C9" s="87">
        <f>'Meilenstein 1'!C9:I9</f>
        <v>0</v>
      </c>
      <c r="D9" s="87"/>
      <c r="E9" s="87"/>
      <c r="F9" s="87"/>
      <c r="G9" s="87"/>
      <c r="H9" s="87"/>
      <c r="I9" s="87"/>
    </row>
    <row r="10" spans="1:9" s="19" customFormat="1" ht="11.25" x14ac:dyDescent="0.25">
      <c r="A10" s="79" t="s">
        <v>2</v>
      </c>
      <c r="B10" s="79"/>
      <c r="C10" s="87">
        <f>'Meilenstein 1'!C10:I10</f>
        <v>0</v>
      </c>
      <c r="D10" s="87"/>
      <c r="E10" s="87"/>
      <c r="F10" s="87"/>
      <c r="G10" s="87"/>
      <c r="H10" s="87"/>
      <c r="I10" s="87"/>
    </row>
    <row r="11" spans="1:9" s="19" customFormat="1" ht="11.25" x14ac:dyDescent="0.25">
      <c r="A11" s="79" t="s">
        <v>3</v>
      </c>
      <c r="B11" s="79"/>
      <c r="C11" s="87">
        <v>3</v>
      </c>
      <c r="D11" s="87"/>
      <c r="E11" s="87"/>
      <c r="F11" s="87"/>
      <c r="G11" s="87"/>
      <c r="H11" s="87"/>
      <c r="I11" s="87"/>
    </row>
    <row r="12" spans="1:9" s="19" customFormat="1" ht="11.25" x14ac:dyDescent="0.2">
      <c r="A12" s="79" t="s">
        <v>4</v>
      </c>
      <c r="B12" s="79"/>
      <c r="C12" s="86"/>
      <c r="D12" s="86"/>
      <c r="E12" s="86"/>
      <c r="F12" s="86"/>
      <c r="G12" s="86"/>
      <c r="H12" s="86"/>
      <c r="I12" s="86"/>
    </row>
    <row r="13" spans="1:9" s="19" customFormat="1" ht="11.25" x14ac:dyDescent="0.25">
      <c r="A13" s="79"/>
      <c r="B13" s="79"/>
      <c r="C13" s="79"/>
      <c r="D13" s="79"/>
      <c r="E13" s="79"/>
      <c r="F13" s="79"/>
      <c r="G13" s="79"/>
      <c r="H13" s="79"/>
      <c r="I13" s="79"/>
    </row>
    <row r="14" spans="1:9" s="19" customFormat="1" ht="11.25" x14ac:dyDescent="0.25">
      <c r="A14" s="79"/>
      <c r="B14" s="79"/>
      <c r="C14" s="79"/>
      <c r="D14" s="79"/>
      <c r="E14" s="79"/>
      <c r="F14" s="79"/>
      <c r="G14" s="79"/>
      <c r="H14" s="79"/>
      <c r="I14" s="79"/>
    </row>
    <row r="15" spans="1:9" s="19" customFormat="1" x14ac:dyDescent="0.25">
      <c r="A15" s="102" t="s">
        <v>5</v>
      </c>
      <c r="B15" s="102"/>
      <c r="C15" s="102"/>
      <c r="D15" s="102"/>
      <c r="E15" s="102"/>
      <c r="F15" s="102"/>
      <c r="G15" s="102"/>
      <c r="H15" s="102"/>
      <c r="I15" s="102"/>
    </row>
    <row r="16" spans="1:9" s="19" customFormat="1" ht="33.75" x14ac:dyDescent="0.2">
      <c r="A16" s="45" t="s">
        <v>6</v>
      </c>
      <c r="B16" s="97" t="s">
        <v>7</v>
      </c>
      <c r="C16" s="97"/>
      <c r="D16" s="35" t="s">
        <v>49</v>
      </c>
      <c r="E16" s="35" t="s">
        <v>52</v>
      </c>
      <c r="F16" s="35" t="s">
        <v>47</v>
      </c>
      <c r="G16" s="35" t="s">
        <v>48</v>
      </c>
      <c r="H16" s="35" t="s">
        <v>8</v>
      </c>
      <c r="I16" s="41" t="s">
        <v>9</v>
      </c>
    </row>
    <row r="17" spans="1:9" s="57" customFormat="1" ht="11.25" x14ac:dyDescent="0.2">
      <c r="A17" s="58"/>
      <c r="B17" s="85"/>
      <c r="C17" s="85"/>
      <c r="D17" s="59"/>
      <c r="E17" s="59"/>
      <c r="F17" s="60"/>
      <c r="G17" s="61"/>
      <c r="H17" s="108">
        <f>IF(D17=0,0,(F17*1.32*14)/((1680/12)/(40/D17)*12)*(1+G17))</f>
        <v>0</v>
      </c>
      <c r="I17" s="109">
        <f>H17*E17</f>
        <v>0</v>
      </c>
    </row>
    <row r="18" spans="1:9" s="57" customFormat="1" ht="11.25" x14ac:dyDescent="0.2">
      <c r="A18" s="58"/>
      <c r="B18" s="85"/>
      <c r="C18" s="85"/>
      <c r="D18" s="59"/>
      <c r="E18" s="59"/>
      <c r="F18" s="60"/>
      <c r="G18" s="61"/>
      <c r="H18" s="108">
        <f t="shared" ref="H18:H20" si="0">IF(D18=0,0,(F18*1.32*14)/((1680/12)/(40/D18)*12)*(1+G18))</f>
        <v>0</v>
      </c>
      <c r="I18" s="109">
        <f t="shared" ref="I18:I20" si="1">H18*E18</f>
        <v>0</v>
      </c>
    </row>
    <row r="19" spans="1:9" s="57" customFormat="1" ht="11.25" x14ac:dyDescent="0.2">
      <c r="A19" s="58"/>
      <c r="B19" s="85"/>
      <c r="C19" s="85"/>
      <c r="D19" s="59"/>
      <c r="E19" s="59"/>
      <c r="F19" s="60"/>
      <c r="G19" s="61"/>
      <c r="H19" s="108">
        <f t="shared" si="0"/>
        <v>0</v>
      </c>
      <c r="I19" s="109">
        <f t="shared" si="1"/>
        <v>0</v>
      </c>
    </row>
    <row r="20" spans="1:9" s="57" customFormat="1" ht="11.25" x14ac:dyDescent="0.2">
      <c r="A20" s="58"/>
      <c r="B20" s="85"/>
      <c r="C20" s="85"/>
      <c r="D20" s="59"/>
      <c r="E20" s="59"/>
      <c r="F20" s="60"/>
      <c r="G20" s="61"/>
      <c r="H20" s="108">
        <f t="shared" si="0"/>
        <v>0</v>
      </c>
      <c r="I20" s="109">
        <f t="shared" si="1"/>
        <v>0</v>
      </c>
    </row>
    <row r="21" spans="1:9" s="57" customFormat="1" x14ac:dyDescent="0.25">
      <c r="A21" s="111" t="s">
        <v>42</v>
      </c>
      <c r="B21" s="111"/>
      <c r="C21" s="111"/>
      <c r="D21" s="111"/>
      <c r="E21" s="111"/>
      <c r="F21" s="111"/>
      <c r="G21" s="111"/>
      <c r="H21" s="111"/>
      <c r="I21" s="112">
        <f>SUM(I17:I20)</f>
        <v>0</v>
      </c>
    </row>
    <row r="22" spans="1:9" s="19" customFormat="1" ht="11.25" x14ac:dyDescent="0.25">
      <c r="A22" s="79"/>
      <c r="B22" s="79"/>
      <c r="C22" s="79"/>
      <c r="D22" s="79"/>
      <c r="E22" s="79"/>
      <c r="F22" s="79"/>
      <c r="G22" s="79"/>
      <c r="H22" s="79"/>
      <c r="I22" s="79"/>
    </row>
    <row r="23" spans="1:9" s="19" customFormat="1" x14ac:dyDescent="0.25">
      <c r="A23" s="102" t="s">
        <v>37</v>
      </c>
      <c r="B23" s="102"/>
      <c r="C23" s="102"/>
      <c r="D23" s="102"/>
      <c r="E23" s="102"/>
      <c r="F23" s="102"/>
      <c r="G23" s="102"/>
      <c r="H23" s="102"/>
      <c r="I23" s="102"/>
    </row>
    <row r="24" spans="1:9" s="19" customFormat="1" ht="33.75" x14ac:dyDescent="0.2">
      <c r="A24" s="45" t="s">
        <v>6</v>
      </c>
      <c r="B24" s="97" t="s">
        <v>7</v>
      </c>
      <c r="C24" s="97"/>
      <c r="D24" s="35" t="s">
        <v>49</v>
      </c>
      <c r="E24" s="35" t="s">
        <v>52</v>
      </c>
      <c r="F24" s="35" t="s">
        <v>47</v>
      </c>
      <c r="G24" s="35" t="s">
        <v>48</v>
      </c>
      <c r="H24" s="35" t="s">
        <v>8</v>
      </c>
      <c r="I24" s="41" t="s">
        <v>9</v>
      </c>
    </row>
    <row r="25" spans="1:9" s="19" customFormat="1" ht="11.25" x14ac:dyDescent="0.2">
      <c r="A25" s="58"/>
      <c r="B25" s="85"/>
      <c r="C25" s="85"/>
      <c r="D25" s="59"/>
      <c r="E25" s="59"/>
      <c r="F25" s="60"/>
      <c r="G25" s="61"/>
      <c r="H25" s="108">
        <f>IF(D25=0,0,(F25*1.32*14)/((1680/12)/(40/D25)*12)*(1+G25))</f>
        <v>0</v>
      </c>
      <c r="I25" s="109">
        <f>H25*E25</f>
        <v>0</v>
      </c>
    </row>
    <row r="26" spans="1:9" s="19" customFormat="1" ht="11.25" x14ac:dyDescent="0.2">
      <c r="A26" s="58"/>
      <c r="B26" s="85"/>
      <c r="C26" s="85"/>
      <c r="D26" s="59"/>
      <c r="E26" s="59"/>
      <c r="F26" s="60"/>
      <c r="G26" s="61"/>
      <c r="H26" s="108">
        <f t="shared" ref="H26:H28" si="2">IF(D26=0,0,(F26*1.32*14)/((1680/12)/(40/D26)*12)*(1+G26))</f>
        <v>0</v>
      </c>
      <c r="I26" s="109">
        <f t="shared" ref="I26:I28" si="3">H26*E26</f>
        <v>0</v>
      </c>
    </row>
    <row r="27" spans="1:9" s="19" customFormat="1" ht="11.25" x14ac:dyDescent="0.2">
      <c r="A27" s="58"/>
      <c r="B27" s="85"/>
      <c r="C27" s="85"/>
      <c r="D27" s="59"/>
      <c r="E27" s="59"/>
      <c r="F27" s="60"/>
      <c r="G27" s="61"/>
      <c r="H27" s="108">
        <f t="shared" si="2"/>
        <v>0</v>
      </c>
      <c r="I27" s="109">
        <f t="shared" si="3"/>
        <v>0</v>
      </c>
    </row>
    <row r="28" spans="1:9" s="19" customFormat="1" ht="11.25" x14ac:dyDescent="0.2">
      <c r="A28" s="58"/>
      <c r="B28" s="85"/>
      <c r="C28" s="85"/>
      <c r="D28" s="59"/>
      <c r="E28" s="59"/>
      <c r="F28" s="60"/>
      <c r="G28" s="61"/>
      <c r="H28" s="108">
        <f t="shared" si="2"/>
        <v>0</v>
      </c>
      <c r="I28" s="109">
        <f t="shared" si="3"/>
        <v>0</v>
      </c>
    </row>
    <row r="29" spans="1:9" s="19" customFormat="1" x14ac:dyDescent="0.25">
      <c r="A29" s="111" t="s">
        <v>42</v>
      </c>
      <c r="B29" s="111"/>
      <c r="C29" s="111"/>
      <c r="D29" s="111"/>
      <c r="E29" s="111"/>
      <c r="F29" s="111"/>
      <c r="G29" s="111"/>
      <c r="H29" s="111"/>
      <c r="I29" s="112">
        <f>SUM(I25:I28)</f>
        <v>0</v>
      </c>
    </row>
    <row r="30" spans="1:9" s="19" customFormat="1" x14ac:dyDescent="0.25">
      <c r="A30" s="54"/>
      <c r="B30" s="54"/>
      <c r="C30" s="54"/>
      <c r="D30" s="54"/>
      <c r="E30" s="54"/>
      <c r="F30" s="54"/>
      <c r="G30" s="54"/>
      <c r="H30" s="54"/>
      <c r="I30" s="23"/>
    </row>
    <row r="31" spans="1:9" s="19" customFormat="1" x14ac:dyDescent="0.25">
      <c r="A31" s="54"/>
      <c r="B31" s="54"/>
      <c r="C31" s="54"/>
      <c r="D31" s="54"/>
      <c r="E31" s="54"/>
      <c r="F31" s="54"/>
      <c r="G31" s="54"/>
      <c r="H31" s="54"/>
      <c r="I31" s="23"/>
    </row>
    <row r="32" spans="1:9" s="19" customFormat="1" x14ac:dyDescent="0.25">
      <c r="A32" s="54"/>
      <c r="B32" s="54"/>
      <c r="C32" s="54"/>
      <c r="D32" s="54"/>
      <c r="E32" s="54"/>
      <c r="F32" s="54"/>
      <c r="G32" s="54"/>
      <c r="H32" s="54"/>
      <c r="I32" s="23"/>
    </row>
    <row r="33" spans="1:9" s="19" customFormat="1" ht="11.25" x14ac:dyDescent="0.25"/>
    <row r="34" spans="1:9" s="19" customFormat="1" ht="11.25" x14ac:dyDescent="0.25"/>
    <row r="35" spans="1:9" s="19" customFormat="1" ht="11.25" x14ac:dyDescent="0.25"/>
    <row r="36" spans="1:9" s="19" customFormat="1" ht="11.25" x14ac:dyDescent="0.25"/>
    <row r="37" spans="1:9" s="19" customFormat="1" ht="11.25" x14ac:dyDescent="0.25"/>
    <row r="38" spans="1:9" s="20" customFormat="1" ht="27" x14ac:dyDescent="0.25">
      <c r="A38" s="104"/>
      <c r="B38" s="104"/>
      <c r="C38" s="104"/>
      <c r="D38" s="104"/>
      <c r="E38" s="104"/>
      <c r="F38" s="104"/>
      <c r="G38" s="104"/>
      <c r="H38" s="104"/>
      <c r="I38" s="104"/>
    </row>
    <row r="39" spans="1:9" s="19" customFormat="1" x14ac:dyDescent="0.25">
      <c r="A39" s="102" t="s">
        <v>16</v>
      </c>
      <c r="B39" s="102"/>
      <c r="C39" s="102"/>
      <c r="D39" s="102"/>
      <c r="E39" s="102"/>
      <c r="F39" s="102"/>
      <c r="G39" s="102"/>
      <c r="H39" s="102"/>
      <c r="I39" s="102"/>
    </row>
    <row r="40" spans="1:9" s="19" customFormat="1" ht="15" customHeight="1" x14ac:dyDescent="0.2">
      <c r="A40" s="45" t="s">
        <v>6</v>
      </c>
      <c r="B40" s="97" t="s">
        <v>50</v>
      </c>
      <c r="C40" s="97"/>
      <c r="D40" s="97" t="s">
        <v>38</v>
      </c>
      <c r="E40" s="97"/>
      <c r="F40" s="53"/>
      <c r="G40" s="97" t="s">
        <v>39</v>
      </c>
      <c r="H40" s="97"/>
      <c r="I40" s="42" t="s">
        <v>9</v>
      </c>
    </row>
    <row r="41" spans="1:9" s="19" customFormat="1" ht="11.25" x14ac:dyDescent="0.2">
      <c r="A41" s="71"/>
      <c r="B41" s="100"/>
      <c r="C41" s="100"/>
      <c r="D41" s="100"/>
      <c r="E41" s="100"/>
      <c r="F41" s="100"/>
      <c r="G41" s="100"/>
      <c r="H41" s="100"/>
      <c r="I41" s="67"/>
    </row>
    <row r="42" spans="1:9" s="19" customFormat="1" ht="11.25" x14ac:dyDescent="0.2">
      <c r="A42" s="76"/>
      <c r="B42" s="99"/>
      <c r="C42" s="99"/>
      <c r="D42" s="99"/>
      <c r="E42" s="99"/>
      <c r="F42" s="99"/>
      <c r="G42" s="100"/>
      <c r="H42" s="100"/>
      <c r="I42" s="69"/>
    </row>
    <row r="43" spans="1:9" s="19" customFormat="1" ht="11.25" x14ac:dyDescent="0.2">
      <c r="A43" s="76"/>
      <c r="B43" s="99"/>
      <c r="C43" s="99"/>
      <c r="D43" s="99"/>
      <c r="E43" s="99"/>
      <c r="F43" s="99"/>
      <c r="G43" s="100"/>
      <c r="H43" s="100"/>
      <c r="I43" s="69"/>
    </row>
    <row r="44" spans="1:9" s="19" customFormat="1" ht="12" thickBot="1" x14ac:dyDescent="0.25">
      <c r="A44" s="76"/>
      <c r="B44" s="99"/>
      <c r="C44" s="99"/>
      <c r="D44" s="99"/>
      <c r="E44" s="99"/>
      <c r="F44" s="99"/>
      <c r="G44" s="100"/>
      <c r="H44" s="100"/>
      <c r="I44" s="70"/>
    </row>
    <row r="45" spans="1:9" s="19" customFormat="1" ht="13.5" thickTop="1" x14ac:dyDescent="0.25">
      <c r="A45" s="92" t="s">
        <v>42</v>
      </c>
      <c r="B45" s="92"/>
      <c r="C45" s="92"/>
      <c r="D45" s="92"/>
      <c r="E45" s="92"/>
      <c r="F45" s="92"/>
      <c r="G45" s="92"/>
      <c r="H45" s="92"/>
      <c r="I45" s="22">
        <f>SUM(I41:I44)</f>
        <v>0</v>
      </c>
    </row>
    <row r="46" spans="1:9" x14ac:dyDescent="0.25">
      <c r="A46" s="101"/>
      <c r="B46" s="101"/>
      <c r="C46" s="101"/>
      <c r="D46" s="101"/>
      <c r="E46" s="101"/>
      <c r="F46" s="101"/>
      <c r="G46" s="101"/>
      <c r="H46" s="101"/>
      <c r="I46" s="101"/>
    </row>
    <row r="47" spans="1:9" x14ac:dyDescent="0.25">
      <c r="A47" s="102" t="s">
        <v>17</v>
      </c>
      <c r="B47" s="102"/>
      <c r="C47" s="102"/>
      <c r="D47" s="102"/>
      <c r="E47" s="102"/>
      <c r="F47" s="102"/>
      <c r="G47" s="102"/>
      <c r="H47" s="102"/>
      <c r="I47" s="102"/>
    </row>
    <row r="48" spans="1:9" x14ac:dyDescent="0.2">
      <c r="A48" s="97" t="s">
        <v>26</v>
      </c>
      <c r="B48" s="97"/>
      <c r="C48" s="97"/>
      <c r="D48" s="97" t="s">
        <v>40</v>
      </c>
      <c r="E48" s="97"/>
      <c r="F48" s="97"/>
      <c r="G48" s="97"/>
      <c r="H48" s="97"/>
      <c r="I48" s="42" t="s">
        <v>9</v>
      </c>
    </row>
    <row r="49" spans="1:9" x14ac:dyDescent="0.2">
      <c r="A49" s="100"/>
      <c r="B49" s="100"/>
      <c r="C49" s="100"/>
      <c r="D49" s="100"/>
      <c r="E49" s="100"/>
      <c r="F49" s="100"/>
      <c r="G49" s="100"/>
      <c r="H49" s="100"/>
      <c r="I49" s="67"/>
    </row>
    <row r="50" spans="1:9" x14ac:dyDescent="0.2">
      <c r="A50" s="100"/>
      <c r="B50" s="100"/>
      <c r="C50" s="100"/>
      <c r="D50" s="100"/>
      <c r="E50" s="100"/>
      <c r="F50" s="100"/>
      <c r="G50" s="100"/>
      <c r="H50" s="100"/>
      <c r="I50" s="69"/>
    </row>
    <row r="51" spans="1:9" x14ac:dyDescent="0.2">
      <c r="A51" s="100"/>
      <c r="B51" s="100"/>
      <c r="C51" s="100"/>
      <c r="D51" s="100"/>
      <c r="E51" s="100"/>
      <c r="F51" s="100"/>
      <c r="G51" s="100"/>
      <c r="H51" s="100"/>
      <c r="I51" s="69"/>
    </row>
    <row r="52" spans="1:9" x14ac:dyDescent="0.2">
      <c r="A52" s="100"/>
      <c r="B52" s="100"/>
      <c r="C52" s="100"/>
      <c r="D52" s="100"/>
      <c r="E52" s="100"/>
      <c r="F52" s="100"/>
      <c r="G52" s="100"/>
      <c r="H52" s="100"/>
      <c r="I52" s="69"/>
    </row>
    <row r="53" spans="1:9" x14ac:dyDescent="0.2">
      <c r="A53" s="100"/>
      <c r="B53" s="100"/>
      <c r="C53" s="100"/>
      <c r="D53" s="100"/>
      <c r="E53" s="100"/>
      <c r="F53" s="100"/>
      <c r="G53" s="100"/>
      <c r="H53" s="100"/>
      <c r="I53" s="69"/>
    </row>
    <row r="54" spans="1:9" ht="13.5" thickBot="1" x14ac:dyDescent="0.25">
      <c r="A54" s="100"/>
      <c r="B54" s="100"/>
      <c r="C54" s="100"/>
      <c r="D54" s="100"/>
      <c r="E54" s="100"/>
      <c r="F54" s="100"/>
      <c r="G54" s="100"/>
      <c r="H54" s="100"/>
      <c r="I54" s="70"/>
    </row>
    <row r="55" spans="1:9" ht="13.5" thickTop="1" x14ac:dyDescent="0.25">
      <c r="A55" s="92" t="s">
        <v>42</v>
      </c>
      <c r="B55" s="92"/>
      <c r="C55" s="92"/>
      <c r="D55" s="92"/>
      <c r="E55" s="92"/>
      <c r="F55" s="92"/>
      <c r="G55" s="92"/>
      <c r="H55" s="92"/>
      <c r="I55" s="22">
        <f>SUM(I49:I54)</f>
        <v>0</v>
      </c>
    </row>
    <row r="56" spans="1:9" x14ac:dyDescent="0.25">
      <c r="A56" s="101"/>
      <c r="B56" s="101"/>
      <c r="C56" s="101"/>
      <c r="D56" s="101"/>
      <c r="E56" s="101"/>
      <c r="F56" s="101"/>
      <c r="G56" s="101"/>
      <c r="H56" s="101"/>
      <c r="I56" s="101"/>
    </row>
    <row r="57" spans="1:9" x14ac:dyDescent="0.25">
      <c r="A57" s="102" t="s">
        <v>18</v>
      </c>
      <c r="B57" s="102"/>
      <c r="C57" s="102"/>
      <c r="D57" s="102"/>
      <c r="E57" s="102"/>
      <c r="F57" s="102"/>
      <c r="G57" s="102"/>
      <c r="H57" s="102"/>
      <c r="I57" s="102"/>
    </row>
    <row r="58" spans="1:9" x14ac:dyDescent="0.2">
      <c r="A58" s="97" t="s">
        <v>26</v>
      </c>
      <c r="B58" s="97"/>
      <c r="C58" s="97"/>
      <c r="D58" s="97" t="s">
        <v>40</v>
      </c>
      <c r="E58" s="97"/>
      <c r="F58" s="97"/>
      <c r="G58" s="97"/>
      <c r="H58" s="97"/>
      <c r="I58" s="42" t="s">
        <v>9</v>
      </c>
    </row>
    <row r="59" spans="1:9" x14ac:dyDescent="0.2">
      <c r="A59" s="100"/>
      <c r="B59" s="100"/>
      <c r="C59" s="100"/>
      <c r="D59" s="100"/>
      <c r="E59" s="100"/>
      <c r="F59" s="100"/>
      <c r="G59" s="100"/>
      <c r="H59" s="100"/>
      <c r="I59" s="67"/>
    </row>
    <row r="60" spans="1:9" x14ac:dyDescent="0.2">
      <c r="A60" s="100"/>
      <c r="B60" s="100"/>
      <c r="C60" s="100"/>
      <c r="D60" s="100"/>
      <c r="E60" s="100"/>
      <c r="F60" s="100"/>
      <c r="G60" s="100"/>
      <c r="H60" s="100"/>
      <c r="I60" s="69"/>
    </row>
    <row r="61" spans="1:9" x14ac:dyDescent="0.2">
      <c r="A61" s="100"/>
      <c r="B61" s="100"/>
      <c r="C61" s="100"/>
      <c r="D61" s="100"/>
      <c r="E61" s="100"/>
      <c r="F61" s="100"/>
      <c r="G61" s="100"/>
      <c r="H61" s="100"/>
      <c r="I61" s="69"/>
    </row>
    <row r="62" spans="1:9" x14ac:dyDescent="0.2">
      <c r="A62" s="100"/>
      <c r="B62" s="100"/>
      <c r="C62" s="100"/>
      <c r="D62" s="100"/>
      <c r="E62" s="100"/>
      <c r="F62" s="100"/>
      <c r="G62" s="100"/>
      <c r="H62" s="100"/>
      <c r="I62" s="69"/>
    </row>
    <row r="63" spans="1:9" x14ac:dyDescent="0.2">
      <c r="A63" s="100"/>
      <c r="B63" s="100"/>
      <c r="C63" s="100"/>
      <c r="D63" s="100"/>
      <c r="E63" s="100"/>
      <c r="F63" s="100"/>
      <c r="G63" s="100"/>
      <c r="H63" s="100"/>
      <c r="I63" s="69"/>
    </row>
    <row r="64" spans="1:9" ht="13.5" thickBot="1" x14ac:dyDescent="0.25">
      <c r="A64" s="100"/>
      <c r="B64" s="100"/>
      <c r="C64" s="100"/>
      <c r="D64" s="100"/>
      <c r="E64" s="100"/>
      <c r="F64" s="100"/>
      <c r="G64" s="100"/>
      <c r="H64" s="100"/>
      <c r="I64" s="70"/>
    </row>
    <row r="65" spans="1:9" ht="13.5" thickTop="1" x14ac:dyDescent="0.25">
      <c r="A65" s="92" t="s">
        <v>42</v>
      </c>
      <c r="B65" s="92"/>
      <c r="C65" s="92"/>
      <c r="D65" s="92"/>
      <c r="E65" s="92"/>
      <c r="F65" s="92"/>
      <c r="G65" s="92"/>
      <c r="H65" s="92"/>
      <c r="I65" s="22">
        <f>SUM(I59:I64)</f>
        <v>0</v>
      </c>
    </row>
    <row r="66" spans="1:9" x14ac:dyDescent="0.25"/>
    <row r="67" spans="1:9" x14ac:dyDescent="0.25"/>
    <row r="68" spans="1:9" s="19" customFormat="1" ht="11.25" x14ac:dyDescent="0.25"/>
    <row r="69" spans="1:9" s="19" customFormat="1" ht="11.25" x14ac:dyDescent="0.25"/>
    <row r="70" spans="1:9" s="19" customFormat="1" ht="11.25" x14ac:dyDescent="0.25"/>
    <row r="71" spans="1:9" s="19" customFormat="1" ht="11.25" x14ac:dyDescent="0.25"/>
    <row r="72" spans="1:9" s="20" customFormat="1" ht="27" x14ac:dyDescent="0.25"/>
    <row r="73" spans="1:9" s="20" customFormat="1" ht="27" x14ac:dyDescent="0.25"/>
    <row r="74" spans="1:9" s="19" customFormat="1" ht="15" x14ac:dyDescent="0.25">
      <c r="A74" s="95" t="s">
        <v>44</v>
      </c>
      <c r="B74" s="95"/>
      <c r="C74" s="95"/>
      <c r="D74" s="95"/>
      <c r="E74" s="95"/>
      <c r="F74" s="95"/>
      <c r="G74" s="95"/>
      <c r="H74" s="95"/>
      <c r="I74" s="95"/>
    </row>
    <row r="75" spans="1:9" s="19" customFormat="1" ht="11.25" x14ac:dyDescent="0.25">
      <c r="A75" s="24" t="s">
        <v>26</v>
      </c>
      <c r="B75" s="24"/>
      <c r="C75" s="24"/>
      <c r="D75" s="56" t="s">
        <v>9</v>
      </c>
      <c r="E75" s="106" t="s">
        <v>27</v>
      </c>
      <c r="F75" s="106"/>
      <c r="G75" s="106"/>
      <c r="H75" s="106" t="s">
        <v>32</v>
      </c>
      <c r="I75" s="106"/>
    </row>
    <row r="76" spans="1:9" s="19" customFormat="1" ht="22.5" x14ac:dyDescent="0.25">
      <c r="A76" s="25" t="s">
        <v>28</v>
      </c>
      <c r="B76" s="25"/>
      <c r="C76" s="25"/>
      <c r="D76" s="26">
        <f>I21</f>
        <v>0</v>
      </c>
      <c r="E76" s="25"/>
      <c r="F76" s="25"/>
      <c r="G76" s="27">
        <v>0</v>
      </c>
      <c r="H76" s="25"/>
      <c r="I76" s="26">
        <f>D76*G76</f>
        <v>0</v>
      </c>
    </row>
    <row r="77" spans="1:9" s="19" customFormat="1" ht="11.25" x14ac:dyDescent="0.25">
      <c r="A77" s="87" t="s">
        <v>37</v>
      </c>
      <c r="B77" s="87"/>
      <c r="C77" s="87"/>
      <c r="D77" s="26">
        <f>I29</f>
        <v>0</v>
      </c>
      <c r="E77" s="25"/>
      <c r="F77" s="25"/>
      <c r="G77" s="27">
        <v>1</v>
      </c>
      <c r="H77" s="25"/>
      <c r="I77" s="26">
        <f>D77*G77</f>
        <v>0</v>
      </c>
    </row>
    <row r="78" spans="1:9" s="19" customFormat="1" ht="11.25" x14ac:dyDescent="0.25">
      <c r="A78" s="25" t="s">
        <v>16</v>
      </c>
      <c r="B78" s="25"/>
      <c r="C78" s="25"/>
      <c r="D78" s="26">
        <f>I45</f>
        <v>0</v>
      </c>
      <c r="E78" s="25"/>
      <c r="F78" s="25"/>
      <c r="G78" s="27">
        <v>0.5</v>
      </c>
      <c r="H78" s="25"/>
      <c r="I78" s="26">
        <f>D78*G78</f>
        <v>0</v>
      </c>
    </row>
    <row r="79" spans="1:9" s="19" customFormat="1" ht="11.25" x14ac:dyDescent="0.25">
      <c r="A79" s="25" t="s">
        <v>30</v>
      </c>
      <c r="B79" s="25"/>
      <c r="C79" s="25"/>
      <c r="D79" s="26">
        <f>I55</f>
        <v>0</v>
      </c>
      <c r="E79" s="25"/>
      <c r="F79" s="25"/>
      <c r="G79" s="27">
        <v>1</v>
      </c>
      <c r="H79" s="25"/>
      <c r="I79" s="26">
        <f>D79*G79</f>
        <v>0</v>
      </c>
    </row>
    <row r="80" spans="1:9" s="19" customFormat="1" ht="12" thickBot="1" x14ac:dyDescent="0.3">
      <c r="A80" s="28" t="s">
        <v>31</v>
      </c>
      <c r="B80" s="28"/>
      <c r="C80" s="28"/>
      <c r="D80" s="29">
        <f>I65</f>
        <v>0</v>
      </c>
      <c r="E80" s="30"/>
      <c r="F80" s="30"/>
      <c r="G80" s="31">
        <v>1</v>
      </c>
      <c r="H80" s="28"/>
      <c r="I80" s="29">
        <f>D80*G80</f>
        <v>0</v>
      </c>
    </row>
    <row r="81" spans="1:9" s="19" customFormat="1" ht="13.5" thickTop="1" x14ac:dyDescent="0.25">
      <c r="A81" s="32" t="s">
        <v>42</v>
      </c>
      <c r="B81" s="32"/>
      <c r="D81" s="22">
        <f>SUM(D76:D80)</f>
        <v>0</v>
      </c>
      <c r="E81" s="33"/>
      <c r="F81" s="33"/>
      <c r="I81" s="22">
        <f>SUM(I76:I80)</f>
        <v>0</v>
      </c>
    </row>
    <row r="82" spans="1:9" s="19" customFormat="1" ht="11.25" x14ac:dyDescent="0.25"/>
    <row r="83" spans="1:9" s="19" customFormat="1" ht="24" customHeight="1" x14ac:dyDescent="0.25">
      <c r="A83" s="79" t="s">
        <v>36</v>
      </c>
      <c r="B83" s="79"/>
      <c r="C83" s="79"/>
      <c r="D83" s="79"/>
      <c r="E83" s="79"/>
      <c r="F83" s="79"/>
      <c r="G83" s="79"/>
      <c r="H83" s="79"/>
      <c r="I83" s="79"/>
    </row>
    <row r="84" spans="1:9" s="19" customFormat="1" ht="11.25" x14ac:dyDescent="0.25"/>
    <row r="85" spans="1:9" s="19" customFormat="1" ht="11.25" x14ac:dyDescent="0.25"/>
    <row r="86" spans="1:9" s="19" customFormat="1" ht="11.25" x14ac:dyDescent="0.25"/>
    <row r="87" spans="1:9" s="19" customFormat="1" ht="11.25" x14ac:dyDescent="0.25"/>
    <row r="88" spans="1:9" s="19" customFormat="1" ht="11.25" x14ac:dyDescent="0.25"/>
    <row r="89" spans="1:9" s="19" customFormat="1" ht="11.25" x14ac:dyDescent="0.25"/>
    <row r="90" spans="1:9" s="19" customFormat="1" ht="11.25" x14ac:dyDescent="0.25"/>
    <row r="91" spans="1:9" s="19" customFormat="1" ht="11.25" x14ac:dyDescent="0.25"/>
    <row r="92" spans="1:9" s="19" customFormat="1" ht="11.25" x14ac:dyDescent="0.25"/>
    <row r="93" spans="1:9" s="19" customFormat="1" ht="11.25" x14ac:dyDescent="0.25"/>
    <row r="94" spans="1:9" s="19" customFormat="1" ht="11.25" x14ac:dyDescent="0.25"/>
    <row r="95" spans="1:9" s="19" customFormat="1" ht="11.25" x14ac:dyDescent="0.25"/>
    <row r="96" spans="1:9" s="19" customFormat="1" ht="11.25" x14ac:dyDescent="0.25"/>
    <row r="97" s="19" customFormat="1" ht="11.25" x14ac:dyDescent="0.25"/>
    <row r="98" s="19" customFormat="1" ht="11.25" x14ac:dyDescent="0.25"/>
    <row r="99" s="19" customFormat="1" ht="11.25" x14ac:dyDescent="0.25"/>
    <row r="100" s="19" customFormat="1" ht="11.25" x14ac:dyDescent="0.25"/>
    <row r="101" s="19" customFormat="1" ht="11.25" x14ac:dyDescent="0.25"/>
    <row r="102" s="19" customFormat="1" ht="11.25" x14ac:dyDescent="0.25"/>
    <row r="103" s="19" customFormat="1" ht="11.25" x14ac:dyDescent="0.25"/>
    <row r="104" s="19" customFormat="1" ht="11.25" hidden="1" x14ac:dyDescent="0.25"/>
    <row r="105" s="19" customFormat="1" ht="11.25" hidden="1" x14ac:dyDescent="0.25"/>
    <row r="106" s="19" customFormat="1" ht="11.25" hidden="1" x14ac:dyDescent="0.25"/>
    <row r="107" s="19" customFormat="1" ht="11.25" hidden="1" x14ac:dyDescent="0.25"/>
    <row r="108" s="19" customFormat="1" ht="11.25" hidden="1" x14ac:dyDescent="0.25"/>
  </sheetData>
  <sheetProtection algorithmName="SHA-512" hashValue="l82g+pwAhKnWszjaspBJ8YjDvFcX/lrPYstIi8UwGFJ6tysfeNJYFN2DcgD/mGaHolLpNOW9NIpd2vrNQARd5Q==" saltValue="v5NN2CGxg0xaofyvq04XAQ==" spinCount="100000" sheet="1" insertRows="0"/>
  <mergeCells count="86">
    <mergeCell ref="A8:B8"/>
    <mergeCell ref="A49:C49"/>
    <mergeCell ref="A6:I6"/>
    <mergeCell ref="A7:I7"/>
    <mergeCell ref="C8:I8"/>
    <mergeCell ref="C9:I9"/>
    <mergeCell ref="A39:I39"/>
    <mergeCell ref="C11:I11"/>
    <mergeCell ref="A13:I13"/>
    <mergeCell ref="A14:I14"/>
    <mergeCell ref="A15:I15"/>
    <mergeCell ref="A21:H21"/>
    <mergeCell ref="A22:I22"/>
    <mergeCell ref="B26:C26"/>
    <mergeCell ref="B27:C27"/>
    <mergeCell ref="B28:C28"/>
    <mergeCell ref="B24:C24"/>
    <mergeCell ref="B25:C25"/>
    <mergeCell ref="B40:C40"/>
    <mergeCell ref="D41:F41"/>
    <mergeCell ref="D42:F42"/>
    <mergeCell ref="A29:H29"/>
    <mergeCell ref="A38:I38"/>
    <mergeCell ref="D40:E40"/>
    <mergeCell ref="B41:C41"/>
    <mergeCell ref="B42:C42"/>
    <mergeCell ref="A45:H45"/>
    <mergeCell ref="A46:I46"/>
    <mergeCell ref="A47:I47"/>
    <mergeCell ref="A48:C48"/>
    <mergeCell ref="D48:H48"/>
    <mergeCell ref="D49:H49"/>
    <mergeCell ref="A58:C58"/>
    <mergeCell ref="D58:H58"/>
    <mergeCell ref="A51:C51"/>
    <mergeCell ref="D51:H51"/>
    <mergeCell ref="A52:C52"/>
    <mergeCell ref="D52:H52"/>
    <mergeCell ref="A53:C53"/>
    <mergeCell ref="D53:H53"/>
    <mergeCell ref="A54:C54"/>
    <mergeCell ref="D54:H54"/>
    <mergeCell ref="A55:H55"/>
    <mergeCell ref="A56:I56"/>
    <mergeCell ref="A57:I57"/>
    <mergeCell ref="A50:C50"/>
    <mergeCell ref="D50:H50"/>
    <mergeCell ref="A59:C59"/>
    <mergeCell ref="D59:H59"/>
    <mergeCell ref="A60:C60"/>
    <mergeCell ref="D60:H60"/>
    <mergeCell ref="A61:C61"/>
    <mergeCell ref="D61:H61"/>
    <mergeCell ref="A65:H65"/>
    <mergeCell ref="A83:I83"/>
    <mergeCell ref="A62:C62"/>
    <mergeCell ref="D62:H62"/>
    <mergeCell ref="A63:C63"/>
    <mergeCell ref="D63:H63"/>
    <mergeCell ref="A64:C64"/>
    <mergeCell ref="D64:H64"/>
    <mergeCell ref="A77:C77"/>
    <mergeCell ref="E75:G75"/>
    <mergeCell ref="H75:I75"/>
    <mergeCell ref="A74:I74"/>
    <mergeCell ref="A9:B9"/>
    <mergeCell ref="A10:B10"/>
    <mergeCell ref="A11:B11"/>
    <mergeCell ref="A12:B12"/>
    <mergeCell ref="A23:I23"/>
    <mergeCell ref="B16:C16"/>
    <mergeCell ref="B17:C17"/>
    <mergeCell ref="B18:C18"/>
    <mergeCell ref="B19:C19"/>
    <mergeCell ref="B20:C20"/>
    <mergeCell ref="C10:I10"/>
    <mergeCell ref="C12:I12"/>
    <mergeCell ref="B43:C43"/>
    <mergeCell ref="B44:C44"/>
    <mergeCell ref="G40:H40"/>
    <mergeCell ref="G41:H41"/>
    <mergeCell ref="G42:H42"/>
    <mergeCell ref="G43:H43"/>
    <mergeCell ref="G44:H44"/>
    <mergeCell ref="D43:F43"/>
    <mergeCell ref="D44:F44"/>
  </mergeCells>
  <pageMargins left="0.98425196850393704" right="0.98425196850393704" top="0.98425196850393704" bottom="0.98425196850393704" header="0" footer="0"/>
  <pageSetup paperSize="9" orientation="landscape" r:id="rId1"/>
  <headerFooter>
    <oddFooter>&amp;R&amp;"Arial,Standard"&amp;6aws Wissenstransferzentren und IPR-Verwertung - Modul 3 Prototypenförderung PRIZE | Kostenantrag Meilenstein 3 | Seite &amp;P</oddFooter>
  </headerFooter>
  <ignoredErrors>
    <ignoredError sqref="I17:I20 I25:I28 H17:H20 H25:H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Projektkosten</vt:lpstr>
      <vt:lpstr>Meilenstein 1</vt:lpstr>
      <vt:lpstr>Meilenstein 2</vt:lpstr>
      <vt:lpstr>Meilenstein 3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 Michaela</dc:creator>
  <cp:lastModifiedBy>Blöch Thomas</cp:lastModifiedBy>
  <dcterms:created xsi:type="dcterms:W3CDTF">2013-10-10T08:06:14Z</dcterms:created>
  <dcterms:modified xsi:type="dcterms:W3CDTF">2017-07-14T08:10:32Z</dcterms:modified>
</cp:coreProperties>
</file>