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unteufl\Desktop\"/>
    </mc:Choice>
  </mc:AlternateContent>
  <xr:revisionPtr revIDLastSave="0" documentId="8_{90C632AE-C930-4C84-A015-E01E967F6932}" xr6:coauthVersionLast="47" xr6:coauthVersionMax="47" xr10:uidLastSave="{00000000-0000-0000-0000-000000000000}"/>
  <bookViews>
    <workbookView xWindow="28680" yWindow="-120" windowWidth="29040" windowHeight="16440" xr2:uid="{D1512C52-622F-4C8C-A5EF-EC252D6B5CED}"/>
  </bookViews>
  <sheets>
    <sheet name="KMUF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27" i="1" s="1"/>
  <c r="F28" i="1" s="1"/>
  <c r="E26" i="1"/>
  <c r="E27" i="1" s="1"/>
  <c r="E28" i="1" s="1"/>
  <c r="I24" i="1"/>
  <c r="H24" i="1"/>
  <c r="C23" i="1"/>
  <c r="C24" i="1" s="1"/>
  <c r="C25" i="1" s="1"/>
  <c r="C26" i="1" s="1"/>
  <c r="C27" i="1" s="1"/>
  <c r="C28" i="1" s="1"/>
  <c r="B23" i="1"/>
  <c r="B24" i="1" s="1"/>
  <c r="B25" i="1" s="1"/>
  <c r="B26" i="1" s="1"/>
  <c r="B27" i="1" s="1"/>
  <c r="B28" i="1" s="1"/>
  <c r="I22" i="1"/>
  <c r="H22" i="1"/>
  <c r="F20" i="1"/>
  <c r="F21" i="1" s="1"/>
  <c r="F22" i="1" s="1"/>
  <c r="F23" i="1" s="1"/>
  <c r="F24" i="1" s="1"/>
  <c r="E20" i="1"/>
  <c r="E21" i="1" s="1"/>
  <c r="E22" i="1" s="1"/>
  <c r="E23" i="1" s="1"/>
  <c r="E24" i="1" s="1"/>
  <c r="H18" i="1"/>
  <c r="H19" i="1" s="1"/>
  <c r="H20" i="1" s="1"/>
  <c r="E18" i="1"/>
  <c r="B18" i="1"/>
  <c r="B19" i="1" s="1"/>
  <c r="B20" i="1" s="1"/>
  <c r="B21" i="1" s="1"/>
  <c r="I14" i="1"/>
  <c r="I15" i="1" s="1"/>
  <c r="I16" i="1" s="1"/>
  <c r="I17" i="1" s="1"/>
  <c r="I18" i="1" s="1"/>
  <c r="I19" i="1" s="1"/>
  <c r="I20" i="1" s="1"/>
  <c r="F14" i="1"/>
  <c r="F15" i="1" s="1"/>
  <c r="F16" i="1" s="1"/>
  <c r="F17" i="1" s="1"/>
  <c r="F18" i="1" s="1"/>
  <c r="C14" i="1"/>
  <c r="C15" i="1" s="1"/>
  <c r="C16" i="1" s="1"/>
  <c r="C17" i="1" s="1"/>
  <c r="C18" i="1" s="1"/>
  <c r="C19" i="1" s="1"/>
  <c r="C20" i="1" s="1"/>
  <c r="C21" i="1" s="1"/>
  <c r="I12" i="1"/>
  <c r="F12" i="1"/>
  <c r="C12" i="1"/>
</calcChain>
</file>

<file path=xl/sharedStrings.xml><?xml version="1.0" encoding="utf-8"?>
<sst xmlns="http://schemas.openxmlformats.org/spreadsheetml/2006/main" count="68" uniqueCount="13">
  <si>
    <t>Rating-klasse</t>
  </si>
  <si>
    <t>Spezielle Konditionen für Stabilisierung (in % p.a.)
Betriebsmittelkredite       Investitionskredite</t>
  </si>
  <si>
    <t>mit EIF Innovation/Digit. oder Nachhaltigkeit</t>
  </si>
  <si>
    <t>ohne Rückhaftung</t>
  </si>
  <si>
    <t>n.a.</t>
  </si>
  <si>
    <t>* inkl EIF Entgelt von 0,1% p.a. extra vorgeschrieben</t>
  </si>
  <si>
    <t>Garantieentgelte p.a. nach Ratingklassen (KMU-Förderungsgesetz)</t>
  </si>
  <si>
    <t>nur Gründer (Unternehmen nicht älter als 3 Jahre) in dieser RK möglich</t>
  </si>
  <si>
    <t>Das Pricing von Betriebsmittelkrediten entspricht dem Entgelt des entsprechenden Garantieproduktes</t>
  </si>
  <si>
    <t>Spezielle Konditionen für Grundungen und Junge Unternehmen (in % p.a.)</t>
  </si>
  <si>
    <t>mit EIF KMU</t>
  </si>
  <si>
    <t xml:space="preserve">KMU-Garantien (in % p.a.) </t>
  </si>
  <si>
    <t xml:space="preserve">Spezielle Konditionen für Verdoppelung von Eigenkapital (in% p.a.)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</si>
</sst>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1"/>
      <name val="Calibri"/>
      <family val="2"/>
    </font>
    <font>
      <sz val="10"/>
      <color rgb="FFFFFFFF"/>
      <name val="Arial"/>
      <family val="2"/>
    </font>
    <font>
      <b/>
      <sz val="10"/>
      <color rgb="FF00377A"/>
      <name val="Arial"/>
      <family val="2"/>
    </font>
    <font>
      <sz val="10"/>
      <color rgb="FF00377A"/>
      <name val="Arial"/>
      <family val="2"/>
    </font>
    <font>
      <b/>
      <sz val="14"/>
      <color rgb="FF00377A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377A"/>
        <bgColor rgb="FF000000"/>
      </patternFill>
    </fill>
    <fill>
      <patternFill patternType="solid">
        <fgColor rgb="FFBFBFBF"/>
        <bgColor rgb="FF000000"/>
      </patternFill>
    </fill>
  </fills>
  <borders count="37">
    <border>
      <left/>
      <right/>
      <top/>
      <bottom/>
      <diagonal/>
    </border>
    <border>
      <left style="medium">
        <color rgb="FF44546A"/>
      </left>
      <right/>
      <top style="medium">
        <color rgb="FF44546A"/>
      </top>
      <bottom/>
      <diagonal/>
    </border>
    <border>
      <left style="thin">
        <color rgb="FF44546A"/>
      </left>
      <right style="thin">
        <color rgb="FF44546A"/>
      </right>
      <top style="medium">
        <color rgb="FF44546A"/>
      </top>
      <bottom style="thin">
        <color rgb="FF44546A"/>
      </bottom>
      <diagonal/>
    </border>
    <border>
      <left style="thin">
        <color rgb="FFFFFFFF"/>
      </left>
      <right/>
      <top style="medium">
        <color rgb="FF44546A"/>
      </top>
      <bottom style="thin">
        <color rgb="FF44546A"/>
      </bottom>
      <diagonal/>
    </border>
    <border>
      <left/>
      <right/>
      <top style="medium">
        <color rgb="FF44546A"/>
      </top>
      <bottom style="thin">
        <color rgb="FF44546A"/>
      </bottom>
      <diagonal/>
    </border>
    <border>
      <left/>
      <right style="medium">
        <color rgb="FF44546A"/>
      </right>
      <top style="medium">
        <color rgb="FF44546A"/>
      </top>
      <bottom style="thin">
        <color rgb="FF44546A"/>
      </bottom>
      <diagonal/>
    </border>
    <border>
      <left style="medium">
        <color rgb="FF44546A"/>
      </left>
      <right/>
      <top/>
      <bottom style="medium">
        <color rgb="FF44546A"/>
      </bottom>
      <diagonal/>
    </border>
    <border>
      <left style="thin">
        <color rgb="FFFFFFFF"/>
      </left>
      <right style="thin">
        <color rgb="FF44546A"/>
      </right>
      <top style="thin">
        <color rgb="FF44546A"/>
      </top>
      <bottom/>
      <diagonal/>
    </border>
    <border>
      <left style="thin">
        <color rgb="FF44546A"/>
      </left>
      <right style="thin">
        <color rgb="FF44546A"/>
      </right>
      <top style="thin">
        <color rgb="FF44546A"/>
      </top>
      <bottom/>
      <diagonal/>
    </border>
    <border>
      <left style="thin">
        <color rgb="FF44546A"/>
      </left>
      <right style="thin">
        <color rgb="FFFFFFFF"/>
      </right>
      <top style="thin">
        <color rgb="FF44546A"/>
      </top>
      <bottom/>
      <diagonal/>
    </border>
    <border>
      <left style="thin">
        <color rgb="FF44546A"/>
      </left>
      <right/>
      <top style="thin">
        <color rgb="FF44546A"/>
      </top>
      <bottom/>
      <diagonal/>
    </border>
    <border>
      <left style="thin">
        <color rgb="FFFFFFFF"/>
      </left>
      <right style="thin">
        <color rgb="FF44546A"/>
      </right>
      <top style="thin">
        <color rgb="FF44546A"/>
      </top>
      <bottom style="medium">
        <color rgb="FF44546A"/>
      </bottom>
      <diagonal/>
    </border>
    <border>
      <left style="thin">
        <color rgb="FF44546A"/>
      </left>
      <right style="thin">
        <color rgb="FFFFFFFF"/>
      </right>
      <top style="thin">
        <color rgb="FF44546A"/>
      </top>
      <bottom style="medium">
        <color rgb="FF44546A"/>
      </bottom>
      <diagonal/>
    </border>
    <border>
      <left style="medium">
        <color rgb="FF44546A"/>
      </left>
      <right/>
      <top style="medium">
        <color rgb="FF44546A"/>
      </top>
      <bottom style="thin">
        <color rgb="FF44546A"/>
      </bottom>
      <diagonal/>
    </border>
    <border>
      <left style="medium">
        <color indexed="64"/>
      </left>
      <right style="thin">
        <color rgb="FF44546A"/>
      </right>
      <top style="medium">
        <color indexed="64"/>
      </top>
      <bottom style="thin">
        <color rgb="FF44546A"/>
      </bottom>
      <diagonal/>
    </border>
    <border>
      <left/>
      <right style="thin">
        <color rgb="FF44546A"/>
      </right>
      <top style="medium">
        <color indexed="64"/>
      </top>
      <bottom style="thin">
        <color rgb="FF44546A"/>
      </bottom>
      <diagonal/>
    </border>
    <border>
      <left style="thin">
        <color rgb="FF44546A"/>
      </left>
      <right style="medium">
        <color indexed="64"/>
      </right>
      <top style="medium">
        <color indexed="64"/>
      </top>
      <bottom style="thin">
        <color rgb="FF44546A"/>
      </bottom>
      <diagonal/>
    </border>
    <border>
      <left/>
      <right style="thin">
        <color rgb="FF44546A"/>
      </right>
      <top style="thin">
        <color rgb="FF44546A"/>
      </top>
      <bottom style="thin">
        <color rgb="FF44546A"/>
      </bottom>
      <diagonal/>
    </border>
    <border>
      <left style="thin">
        <color rgb="FF44546A"/>
      </left>
      <right style="medium">
        <color rgb="FF44546A"/>
      </right>
      <top/>
      <bottom style="thin">
        <color rgb="FF44546A"/>
      </bottom>
      <diagonal/>
    </border>
    <border>
      <left style="medium">
        <color rgb="FF44546A"/>
      </left>
      <right/>
      <top style="thin">
        <color rgb="FF44546A"/>
      </top>
      <bottom style="thin">
        <color rgb="FF44546A"/>
      </bottom>
      <diagonal/>
    </border>
    <border>
      <left style="medium">
        <color indexed="64"/>
      </left>
      <right style="thin">
        <color rgb="FF44546A"/>
      </right>
      <top style="thin">
        <color rgb="FF44546A"/>
      </top>
      <bottom style="thin">
        <color rgb="FF44546A"/>
      </bottom>
      <diagonal/>
    </border>
    <border>
      <left style="thin">
        <color rgb="FF44546A"/>
      </left>
      <right style="medium">
        <color indexed="64"/>
      </right>
      <top/>
      <bottom style="thin">
        <color rgb="FF44546A"/>
      </bottom>
      <diagonal/>
    </border>
    <border>
      <left style="thin">
        <color rgb="FF44546A"/>
      </left>
      <right style="thin">
        <color rgb="FF44546A"/>
      </right>
      <top style="thin">
        <color rgb="FF44546A"/>
      </top>
      <bottom style="thin">
        <color rgb="FF44546A"/>
      </bottom>
      <diagonal/>
    </border>
    <border>
      <left style="medium">
        <color indexed="64"/>
      </left>
      <right style="thin">
        <color rgb="FF44546A"/>
      </right>
      <top/>
      <bottom style="thin">
        <color rgb="FF44546A"/>
      </bottom>
      <diagonal/>
    </border>
    <border>
      <left style="thin">
        <color rgb="FF44546A"/>
      </left>
      <right style="thin">
        <color rgb="FF44546A"/>
      </right>
      <top/>
      <bottom style="thin">
        <color rgb="FF44546A"/>
      </bottom>
      <diagonal/>
    </border>
    <border>
      <left/>
      <right style="thin">
        <color rgb="FF44546A"/>
      </right>
      <top/>
      <bottom style="thin">
        <color rgb="FF44546A"/>
      </bottom>
      <diagonal/>
    </border>
    <border>
      <left style="medium">
        <color rgb="FF44546A"/>
      </left>
      <right/>
      <top style="thin">
        <color rgb="FF44546A"/>
      </top>
      <bottom style="medium">
        <color rgb="FF44546A"/>
      </bottom>
      <diagonal/>
    </border>
    <border>
      <left style="medium">
        <color indexed="64"/>
      </left>
      <right style="thin">
        <color rgb="FF44546A"/>
      </right>
      <top style="thin">
        <color rgb="FF44546A"/>
      </top>
      <bottom style="medium">
        <color indexed="64"/>
      </bottom>
      <diagonal/>
    </border>
    <border>
      <left style="thin">
        <color rgb="FF44546A"/>
      </left>
      <right style="thin">
        <color rgb="FF44546A"/>
      </right>
      <top style="thin">
        <color rgb="FF44546A"/>
      </top>
      <bottom style="medium">
        <color indexed="64"/>
      </bottom>
      <diagonal/>
    </border>
    <border>
      <left style="thin">
        <color rgb="FF44546A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44546A"/>
      </right>
      <top/>
      <bottom style="medium">
        <color indexed="64"/>
      </bottom>
      <diagonal/>
    </border>
    <border>
      <left style="thin">
        <color rgb="FF44546A"/>
      </left>
      <right style="thin">
        <color rgb="FF44546A"/>
      </right>
      <top/>
      <bottom style="medium">
        <color indexed="64"/>
      </bottom>
      <diagonal/>
    </border>
    <border>
      <left/>
      <right style="thin">
        <color rgb="FF44546A"/>
      </right>
      <top/>
      <bottom style="medium">
        <color rgb="FF44546A"/>
      </bottom>
      <diagonal/>
    </border>
    <border>
      <left style="thin">
        <color rgb="FF44546A"/>
      </left>
      <right style="thin">
        <color rgb="FF44546A"/>
      </right>
      <top style="thin">
        <color rgb="FF44546A"/>
      </top>
      <bottom style="medium">
        <color rgb="FF44546A"/>
      </bottom>
      <diagonal/>
    </border>
    <border>
      <left style="thin">
        <color rgb="FF44546A"/>
      </left>
      <right style="thin">
        <color rgb="FF44546A"/>
      </right>
      <top/>
      <bottom style="medium">
        <color rgb="FF44546A"/>
      </bottom>
      <diagonal/>
    </border>
    <border>
      <left style="thin">
        <color rgb="FF44546A"/>
      </left>
      <right style="medium">
        <color rgb="FF44546A"/>
      </right>
      <top/>
      <bottom style="medium">
        <color rgb="FF44546A"/>
      </bottom>
      <diagonal/>
    </border>
    <border>
      <left/>
      <right style="thin">
        <color rgb="FFFFFFFF"/>
      </right>
      <top style="medium">
        <color rgb="FF44546A"/>
      </top>
      <bottom style="thin">
        <color rgb="FF44546A"/>
      </bottom>
      <diagonal/>
    </border>
  </borders>
  <cellStyleXfs count="4">
    <xf numFmtId="0" fontId="0" fillId="0" borderId="0"/>
    <xf numFmtId="0" fontId="3" fillId="0" borderId="0"/>
    <xf numFmtId="9" fontId="2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5" fillId="0" borderId="0" xfId="0" applyFont="1"/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1" fontId="7" fillId="0" borderId="13" xfId="1" applyNumberFormat="1" applyFont="1" applyBorder="1" applyAlignment="1">
      <alignment horizontal="center"/>
    </xf>
    <xf numFmtId="10" fontId="8" fillId="0" borderId="14" xfId="2" applyNumberFormat="1" applyFont="1" applyFill="1" applyBorder="1" applyAlignment="1">
      <alignment horizontal="center" vertical="center"/>
    </xf>
    <xf numFmtId="10" fontId="8" fillId="0" borderId="15" xfId="2" applyNumberFormat="1" applyFont="1" applyFill="1" applyBorder="1" applyAlignment="1">
      <alignment horizontal="center" vertical="center"/>
    </xf>
    <xf numFmtId="10" fontId="8" fillId="0" borderId="16" xfId="2" applyNumberFormat="1" applyFont="1" applyFill="1" applyBorder="1" applyAlignment="1">
      <alignment horizontal="center" vertical="center"/>
    </xf>
    <xf numFmtId="10" fontId="8" fillId="0" borderId="17" xfId="2" applyNumberFormat="1" applyFont="1" applyFill="1" applyBorder="1" applyAlignment="1">
      <alignment horizontal="center" vertical="center"/>
    </xf>
    <xf numFmtId="10" fontId="8" fillId="0" borderId="2" xfId="2" applyNumberFormat="1" applyFont="1" applyFill="1" applyBorder="1" applyAlignment="1">
      <alignment horizontal="center" vertical="center"/>
    </xf>
    <xf numFmtId="10" fontId="8" fillId="0" borderId="18" xfId="2" applyNumberFormat="1" applyFont="1" applyFill="1" applyBorder="1" applyAlignment="1">
      <alignment horizontal="center" vertical="center"/>
    </xf>
    <xf numFmtId="1" fontId="7" fillId="0" borderId="19" xfId="1" applyNumberFormat="1" applyFont="1" applyBorder="1" applyAlignment="1">
      <alignment horizontal="center"/>
    </xf>
    <xf numFmtId="10" fontId="8" fillId="0" borderId="20" xfId="2" applyNumberFormat="1" applyFont="1" applyFill="1" applyBorder="1" applyAlignment="1">
      <alignment horizontal="center" vertical="center"/>
    </xf>
    <xf numFmtId="10" fontId="8" fillId="0" borderId="21" xfId="2" applyNumberFormat="1" applyFont="1" applyFill="1" applyBorder="1" applyAlignment="1">
      <alignment horizontal="center" vertical="center"/>
    </xf>
    <xf numFmtId="10" fontId="8" fillId="0" borderId="22" xfId="2" applyNumberFormat="1" applyFont="1" applyFill="1" applyBorder="1" applyAlignment="1">
      <alignment horizontal="center" vertical="center"/>
    </xf>
    <xf numFmtId="10" fontId="8" fillId="3" borderId="23" xfId="2" applyNumberFormat="1" applyFont="1" applyFill="1" applyBorder="1" applyAlignment="1">
      <alignment horizontal="center" vertical="center"/>
    </xf>
    <xf numFmtId="10" fontId="8" fillId="3" borderId="24" xfId="2" applyNumberFormat="1" applyFont="1" applyFill="1" applyBorder="1" applyAlignment="1">
      <alignment horizontal="center" vertical="center"/>
    </xf>
    <xf numFmtId="10" fontId="8" fillId="3" borderId="21" xfId="2" applyNumberFormat="1" applyFont="1" applyFill="1" applyBorder="1" applyAlignment="1">
      <alignment horizontal="center" vertical="center"/>
    </xf>
    <xf numFmtId="10" fontId="8" fillId="3" borderId="25" xfId="2" applyNumberFormat="1" applyFont="1" applyFill="1" applyBorder="1" applyAlignment="1">
      <alignment horizontal="center" vertical="center"/>
    </xf>
    <xf numFmtId="10" fontId="8" fillId="3" borderId="22" xfId="2" applyNumberFormat="1" applyFont="1" applyFill="1" applyBorder="1" applyAlignment="1">
      <alignment horizontal="center" vertical="center"/>
    </xf>
    <xf numFmtId="10" fontId="8" fillId="3" borderId="18" xfId="2" applyNumberFormat="1" applyFont="1" applyFill="1" applyBorder="1" applyAlignment="1">
      <alignment horizontal="center" vertical="center"/>
    </xf>
    <xf numFmtId="1" fontId="7" fillId="0" borderId="26" xfId="1" applyNumberFormat="1" applyFont="1" applyBorder="1" applyAlignment="1">
      <alignment horizontal="center"/>
    </xf>
    <xf numFmtId="10" fontId="8" fillId="0" borderId="27" xfId="2" applyNumberFormat="1" applyFont="1" applyFill="1" applyBorder="1" applyAlignment="1">
      <alignment horizontal="center" vertical="center"/>
    </xf>
    <xf numFmtId="10" fontId="8" fillId="0" borderId="28" xfId="2" applyNumberFormat="1" applyFont="1" applyFill="1" applyBorder="1" applyAlignment="1">
      <alignment horizontal="center" vertical="center"/>
    </xf>
    <xf numFmtId="10" fontId="8" fillId="0" borderId="29" xfId="2" applyNumberFormat="1" applyFont="1" applyFill="1" applyBorder="1" applyAlignment="1">
      <alignment horizontal="center" vertical="center"/>
    </xf>
    <xf numFmtId="10" fontId="8" fillId="3" borderId="30" xfId="2" applyNumberFormat="1" applyFont="1" applyFill="1" applyBorder="1" applyAlignment="1">
      <alignment horizontal="center" vertical="center"/>
    </xf>
    <xf numFmtId="10" fontId="8" fillId="3" borderId="31" xfId="2" applyNumberFormat="1" applyFont="1" applyFill="1" applyBorder="1" applyAlignment="1">
      <alignment horizontal="center" vertical="center"/>
    </xf>
    <xf numFmtId="10" fontId="8" fillId="3" borderId="29" xfId="2" applyNumberFormat="1" applyFont="1" applyFill="1" applyBorder="1" applyAlignment="1">
      <alignment horizontal="center" vertical="center"/>
    </xf>
    <xf numFmtId="10" fontId="8" fillId="3" borderId="32" xfId="2" applyNumberFormat="1" applyFont="1" applyFill="1" applyBorder="1" applyAlignment="1">
      <alignment horizontal="center" vertical="center"/>
    </xf>
    <xf numFmtId="10" fontId="8" fillId="3" borderId="33" xfId="2" applyNumberFormat="1" applyFont="1" applyFill="1" applyBorder="1" applyAlignment="1">
      <alignment horizontal="center" vertical="center"/>
    </xf>
    <xf numFmtId="10" fontId="8" fillId="3" borderId="34" xfId="2" applyNumberFormat="1" applyFont="1" applyFill="1" applyBorder="1" applyAlignment="1">
      <alignment horizontal="center" vertical="center"/>
    </xf>
    <xf numFmtId="10" fontId="8" fillId="3" borderId="35" xfId="2" applyNumberFormat="1" applyFont="1" applyFill="1" applyBorder="1" applyAlignment="1">
      <alignment horizontal="center" vertical="center"/>
    </xf>
    <xf numFmtId="0" fontId="9" fillId="0" borderId="0" xfId="3" applyFont="1"/>
    <xf numFmtId="0" fontId="8" fillId="3" borderId="0" xfId="1" applyFont="1" applyFill="1" applyAlignment="1">
      <alignment horizontal="right"/>
    </xf>
    <xf numFmtId="0" fontId="4" fillId="2" borderId="1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</cellXfs>
  <cellStyles count="4">
    <cellStyle name="Prozent 4" xfId="2" xr:uid="{2966D4BE-E774-406B-BA8B-1039A6551A03}"/>
    <cellStyle name="Standard" xfId="0" builtinId="0"/>
    <cellStyle name="Standard 2" xfId="3" xr:uid="{9C061217-DE6A-4E77-B8FD-6084D2C58EAE}"/>
    <cellStyle name="Standard 3" xfId="1" xr:uid="{001CB859-837F-490C-A8D2-B841EF18C65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B79B7-AFF8-4C6C-8F70-3A7CCEEC6862}">
  <dimension ref="A1:N31"/>
  <sheetViews>
    <sheetView tabSelected="1" workbookViewId="0">
      <selection activeCell="M5" sqref="M5"/>
    </sheetView>
  </sheetViews>
  <sheetFormatPr baseColWidth="10" defaultColWidth="11.5703125" defaultRowHeight="15" x14ac:dyDescent="0.25"/>
  <cols>
    <col min="1" max="1" width="11.5703125" style="1"/>
    <col min="2" max="14" width="13.42578125" style="1" customWidth="1"/>
    <col min="15" max="16384" width="11.5703125" style="1"/>
  </cols>
  <sheetData>
    <row r="1" spans="1:14" ht="18" x14ac:dyDescent="0.25">
      <c r="A1" s="36" t="s">
        <v>6</v>
      </c>
    </row>
    <row r="3" spans="1:14" ht="15.75" thickBot="1" x14ac:dyDescent="0.3"/>
    <row r="4" spans="1:14" ht="40.15" customHeight="1" x14ac:dyDescent="0.25">
      <c r="A4" s="38" t="s">
        <v>0</v>
      </c>
      <c r="B4" s="41" t="s">
        <v>9</v>
      </c>
      <c r="C4" s="41"/>
      <c r="D4" s="43"/>
      <c r="E4" s="41" t="s">
        <v>11</v>
      </c>
      <c r="F4" s="41"/>
      <c r="G4" s="43"/>
      <c r="H4" s="41" t="s">
        <v>12</v>
      </c>
      <c r="I4" s="41"/>
      <c r="J4" s="43"/>
      <c r="K4" s="40" t="s">
        <v>1</v>
      </c>
      <c r="L4" s="41"/>
      <c r="M4" s="41"/>
      <c r="N4" s="42"/>
    </row>
    <row r="5" spans="1:14" ht="51.75" thickBot="1" x14ac:dyDescent="0.3">
      <c r="A5" s="39"/>
      <c r="B5" s="2" t="s">
        <v>10</v>
      </c>
      <c r="C5" s="3" t="s">
        <v>2</v>
      </c>
      <c r="D5" s="4" t="s">
        <v>3</v>
      </c>
      <c r="E5" s="2" t="s">
        <v>10</v>
      </c>
      <c r="F5" s="3" t="s">
        <v>2</v>
      </c>
      <c r="G5" s="5" t="s">
        <v>3</v>
      </c>
      <c r="H5" s="2" t="s">
        <v>10</v>
      </c>
      <c r="I5" s="3" t="s">
        <v>2</v>
      </c>
      <c r="J5" s="4" t="s">
        <v>3</v>
      </c>
      <c r="K5" s="6"/>
      <c r="L5" s="7" t="s">
        <v>3</v>
      </c>
      <c r="M5" s="6"/>
      <c r="N5" s="7" t="s">
        <v>3</v>
      </c>
    </row>
    <row r="6" spans="1:14" x14ac:dyDescent="0.25">
      <c r="A6" s="8">
        <v>1</v>
      </c>
      <c r="B6" s="9" t="s">
        <v>4</v>
      </c>
      <c r="C6" s="10" t="s">
        <v>4</v>
      </c>
      <c r="D6" s="11">
        <v>3.0000000000000001E-3</v>
      </c>
      <c r="E6" s="9" t="s">
        <v>4</v>
      </c>
      <c r="F6" s="10" t="s">
        <v>4</v>
      </c>
      <c r="G6" s="11">
        <v>3.0000000000000001E-3</v>
      </c>
      <c r="H6" s="9" t="s">
        <v>4</v>
      </c>
      <c r="I6" s="10" t="s">
        <v>4</v>
      </c>
      <c r="J6" s="11">
        <v>6.0000000000000001E-3</v>
      </c>
      <c r="K6" s="12"/>
      <c r="L6" s="13">
        <v>0.02</v>
      </c>
      <c r="M6" s="12"/>
      <c r="N6" s="14">
        <v>3.0000000000000001E-3</v>
      </c>
    </row>
    <row r="7" spans="1:14" x14ac:dyDescent="0.25">
      <c r="A7" s="15">
        <v>2</v>
      </c>
      <c r="B7" s="16" t="s">
        <v>4</v>
      </c>
      <c r="C7" s="12" t="s">
        <v>4</v>
      </c>
      <c r="D7" s="17">
        <v>3.0000000000000001E-3</v>
      </c>
      <c r="E7" s="16" t="s">
        <v>4</v>
      </c>
      <c r="F7" s="12" t="s">
        <v>4</v>
      </c>
      <c r="G7" s="17">
        <v>3.0000000000000001E-3</v>
      </c>
      <c r="H7" s="16" t="s">
        <v>4</v>
      </c>
      <c r="I7" s="12" t="s">
        <v>4</v>
      </c>
      <c r="J7" s="17">
        <v>6.0000000000000001E-3</v>
      </c>
      <c r="K7" s="12"/>
      <c r="L7" s="18">
        <v>0.02</v>
      </c>
      <c r="M7" s="12"/>
      <c r="N7" s="14">
        <v>3.0000000000000001E-3</v>
      </c>
    </row>
    <row r="8" spans="1:14" x14ac:dyDescent="0.25">
      <c r="A8" s="15">
        <v>3</v>
      </c>
      <c r="B8" s="16" t="s">
        <v>4</v>
      </c>
      <c r="C8" s="12" t="s">
        <v>4</v>
      </c>
      <c r="D8" s="17">
        <v>3.0000000000000001E-3</v>
      </c>
      <c r="E8" s="16" t="s">
        <v>4</v>
      </c>
      <c r="F8" s="12" t="s">
        <v>4</v>
      </c>
      <c r="G8" s="17">
        <v>3.0000000000000001E-3</v>
      </c>
      <c r="H8" s="16" t="s">
        <v>4</v>
      </c>
      <c r="I8" s="12" t="s">
        <v>4</v>
      </c>
      <c r="J8" s="17">
        <v>6.0000000000000001E-3</v>
      </c>
      <c r="K8" s="12"/>
      <c r="L8" s="18">
        <v>0.02</v>
      </c>
      <c r="M8" s="12"/>
      <c r="N8" s="14">
        <v>3.0000000000000001E-3</v>
      </c>
    </row>
    <row r="9" spans="1:14" x14ac:dyDescent="0.25">
      <c r="A9" s="15">
        <v>4</v>
      </c>
      <c r="B9" s="16" t="s">
        <v>4</v>
      </c>
      <c r="C9" s="12" t="s">
        <v>4</v>
      </c>
      <c r="D9" s="17">
        <v>3.0000000000000001E-3</v>
      </c>
      <c r="E9" s="16" t="s">
        <v>4</v>
      </c>
      <c r="F9" s="12" t="s">
        <v>4</v>
      </c>
      <c r="G9" s="17">
        <v>3.0000000000000001E-3</v>
      </c>
      <c r="H9" s="16" t="s">
        <v>4</v>
      </c>
      <c r="I9" s="12" t="s">
        <v>4</v>
      </c>
      <c r="J9" s="17">
        <v>6.0000000000000001E-3</v>
      </c>
      <c r="K9" s="12"/>
      <c r="L9" s="18">
        <v>0.02</v>
      </c>
      <c r="M9" s="12"/>
      <c r="N9" s="14">
        <v>3.0000000000000001E-3</v>
      </c>
    </row>
    <row r="10" spans="1:14" x14ac:dyDescent="0.25">
      <c r="A10" s="15">
        <v>5</v>
      </c>
      <c r="B10" s="16" t="s">
        <v>4</v>
      </c>
      <c r="C10" s="12" t="s">
        <v>4</v>
      </c>
      <c r="D10" s="17">
        <v>5.4999999999999997E-3</v>
      </c>
      <c r="E10" s="16" t="s">
        <v>4</v>
      </c>
      <c r="F10" s="12" t="s">
        <v>4</v>
      </c>
      <c r="G10" s="17">
        <v>5.4999999999999997E-3</v>
      </c>
      <c r="H10" s="16" t="s">
        <v>4</v>
      </c>
      <c r="I10" s="12" t="s">
        <v>4</v>
      </c>
      <c r="J10" s="17">
        <v>6.4999999999999997E-3</v>
      </c>
      <c r="K10" s="12"/>
      <c r="L10" s="18">
        <v>0.02</v>
      </c>
      <c r="M10" s="12"/>
      <c r="N10" s="14">
        <v>5.4999999999999997E-3</v>
      </c>
    </row>
    <row r="11" spans="1:14" x14ac:dyDescent="0.25">
      <c r="A11" s="15">
        <v>6</v>
      </c>
      <c r="B11" s="16" t="s">
        <v>4</v>
      </c>
      <c r="C11" s="12">
        <v>3.5000000000000001E-3</v>
      </c>
      <c r="D11" s="17">
        <v>5.4999999999999997E-3</v>
      </c>
      <c r="E11" s="16" t="s">
        <v>4</v>
      </c>
      <c r="F11" s="12">
        <v>3.5000000000000001E-3</v>
      </c>
      <c r="G11" s="17">
        <v>5.4999999999999997E-3</v>
      </c>
      <c r="H11" s="16" t="s">
        <v>4</v>
      </c>
      <c r="I11" s="12">
        <v>4.4999999999999997E-3</v>
      </c>
      <c r="J11" s="17">
        <v>6.4999999999999997E-3</v>
      </c>
      <c r="K11" s="12"/>
      <c r="L11" s="18">
        <v>0.02</v>
      </c>
      <c r="M11" s="12"/>
      <c r="N11" s="14">
        <v>5.4999999999999997E-3</v>
      </c>
    </row>
    <row r="12" spans="1:14" x14ac:dyDescent="0.25">
      <c r="A12" s="15">
        <v>7</v>
      </c>
      <c r="B12" s="16" t="s">
        <v>4</v>
      </c>
      <c r="C12" s="12">
        <f t="shared" ref="C12" si="0">C11</f>
        <v>3.5000000000000001E-3</v>
      </c>
      <c r="D12" s="17">
        <v>5.4999999999999997E-3</v>
      </c>
      <c r="E12" s="16" t="s">
        <v>4</v>
      </c>
      <c r="F12" s="12">
        <f>F11</f>
        <v>3.5000000000000001E-3</v>
      </c>
      <c r="G12" s="17">
        <v>5.4999999999999997E-3</v>
      </c>
      <c r="H12" s="16" t="s">
        <v>4</v>
      </c>
      <c r="I12" s="12">
        <f>I11</f>
        <v>4.4999999999999997E-3</v>
      </c>
      <c r="J12" s="17">
        <v>6.4999999999999997E-3</v>
      </c>
      <c r="K12" s="12"/>
      <c r="L12" s="18">
        <v>0.02</v>
      </c>
      <c r="M12" s="12"/>
      <c r="N12" s="14">
        <v>5.4999999999999997E-3</v>
      </c>
    </row>
    <row r="13" spans="1:14" x14ac:dyDescent="0.25">
      <c r="A13" s="15">
        <v>8</v>
      </c>
      <c r="B13" s="16" t="s">
        <v>4</v>
      </c>
      <c r="C13" s="12">
        <v>3.736484162349246E-3</v>
      </c>
      <c r="D13" s="17">
        <v>5.7999999999999996E-3</v>
      </c>
      <c r="E13" s="16" t="s">
        <v>4</v>
      </c>
      <c r="F13" s="12">
        <v>3.736484162349246E-3</v>
      </c>
      <c r="G13" s="17">
        <v>5.7999999999999996E-3</v>
      </c>
      <c r="H13" s="16" t="s">
        <v>4</v>
      </c>
      <c r="I13" s="12">
        <v>5.7979926657143474E-3</v>
      </c>
      <c r="J13" s="17">
        <v>8.9999999999999993E-3</v>
      </c>
      <c r="K13" s="12"/>
      <c r="L13" s="18">
        <v>0.02</v>
      </c>
      <c r="M13" s="12"/>
      <c r="N13" s="14">
        <v>5.7999999999999996E-3</v>
      </c>
    </row>
    <row r="14" spans="1:14" x14ac:dyDescent="0.25">
      <c r="A14" s="15">
        <v>9</v>
      </c>
      <c r="B14" s="16" t="s">
        <v>4</v>
      </c>
      <c r="C14" s="12">
        <f t="shared" ref="C14:C16" si="1">C13</f>
        <v>3.736484162349246E-3</v>
      </c>
      <c r="D14" s="17">
        <v>5.7999999999999996E-3</v>
      </c>
      <c r="E14" s="16" t="s">
        <v>4</v>
      </c>
      <c r="F14" s="12">
        <f>F13</f>
        <v>3.736484162349246E-3</v>
      </c>
      <c r="G14" s="17">
        <v>5.7999999999999996E-3</v>
      </c>
      <c r="H14" s="16" t="s">
        <v>4</v>
      </c>
      <c r="I14" s="12">
        <f>I13</f>
        <v>5.7979926657143474E-3</v>
      </c>
      <c r="J14" s="17">
        <v>8.9999999999999993E-3</v>
      </c>
      <c r="K14" s="12"/>
      <c r="L14" s="18">
        <v>0.02</v>
      </c>
      <c r="M14" s="12"/>
      <c r="N14" s="14">
        <v>5.7999999999999996E-3</v>
      </c>
    </row>
    <row r="15" spans="1:14" x14ac:dyDescent="0.25">
      <c r="A15" s="15">
        <v>10</v>
      </c>
      <c r="B15" s="16" t="s">
        <v>4</v>
      </c>
      <c r="C15" s="12">
        <f t="shared" si="1"/>
        <v>3.736484162349246E-3</v>
      </c>
      <c r="D15" s="17">
        <v>5.7999999999999996E-3</v>
      </c>
      <c r="E15" s="16" t="s">
        <v>4</v>
      </c>
      <c r="F15" s="12">
        <f t="shared" ref="F15:F17" si="2">F14</f>
        <v>3.736484162349246E-3</v>
      </c>
      <c r="G15" s="17">
        <v>5.7999999999999996E-3</v>
      </c>
      <c r="H15" s="16" t="s">
        <v>4</v>
      </c>
      <c r="I15" s="12">
        <f t="shared" ref="I15:I22" si="3">I14</f>
        <v>5.7979926657143474E-3</v>
      </c>
      <c r="J15" s="17">
        <v>8.9999999999999993E-3</v>
      </c>
      <c r="K15" s="12"/>
      <c r="L15" s="18">
        <v>0.02</v>
      </c>
      <c r="M15" s="12"/>
      <c r="N15" s="14">
        <v>5.7999999999999996E-3</v>
      </c>
    </row>
    <row r="16" spans="1:14" x14ac:dyDescent="0.25">
      <c r="A16" s="15">
        <v>11</v>
      </c>
      <c r="B16" s="16" t="s">
        <v>4</v>
      </c>
      <c r="C16" s="12">
        <f t="shared" si="1"/>
        <v>3.736484162349246E-3</v>
      </c>
      <c r="D16" s="17">
        <v>5.7999999999999996E-3</v>
      </c>
      <c r="E16" s="16" t="s">
        <v>4</v>
      </c>
      <c r="F16" s="12">
        <f t="shared" si="2"/>
        <v>3.736484162349246E-3</v>
      </c>
      <c r="G16" s="17">
        <v>5.7999999999999996E-3</v>
      </c>
      <c r="H16" s="16" t="s">
        <v>4</v>
      </c>
      <c r="I16" s="12">
        <f t="shared" si="3"/>
        <v>5.7979926657143474E-3</v>
      </c>
      <c r="J16" s="17">
        <v>8.9999999999999993E-3</v>
      </c>
      <c r="K16" s="12"/>
      <c r="L16" s="18">
        <v>0.02</v>
      </c>
      <c r="M16" s="12"/>
      <c r="N16" s="14">
        <v>5.7999999999999996E-3</v>
      </c>
    </row>
    <row r="17" spans="1:14" x14ac:dyDescent="0.25">
      <c r="A17" s="15">
        <v>12</v>
      </c>
      <c r="B17" s="16">
        <v>4.4847477907786464E-3</v>
      </c>
      <c r="C17" s="12">
        <f>C16</f>
        <v>3.736484162349246E-3</v>
      </c>
      <c r="D17" s="17">
        <v>5.7999999999999996E-3</v>
      </c>
      <c r="E17" s="16">
        <v>4.0202634353685455E-3</v>
      </c>
      <c r="F17" s="12">
        <f t="shared" si="2"/>
        <v>3.736484162349246E-3</v>
      </c>
      <c r="G17" s="17">
        <v>5.7999999999999996E-3</v>
      </c>
      <c r="H17" s="16">
        <v>6.2383398135029159E-3</v>
      </c>
      <c r="I17" s="12">
        <f t="shared" si="3"/>
        <v>5.7979926657143474E-3</v>
      </c>
      <c r="J17" s="17">
        <v>8.9999999999999993E-3</v>
      </c>
      <c r="K17" s="12"/>
      <c r="L17" s="18">
        <v>0.02</v>
      </c>
      <c r="M17" s="12"/>
      <c r="N17" s="14">
        <v>5.7999999999999996E-3</v>
      </c>
    </row>
    <row r="18" spans="1:14" x14ac:dyDescent="0.25">
      <c r="A18" s="15">
        <v>13</v>
      </c>
      <c r="B18" s="16">
        <f>B17</f>
        <v>4.4847477907786464E-3</v>
      </c>
      <c r="C18" s="12">
        <f>C17</f>
        <v>3.736484162349246E-3</v>
      </c>
      <c r="D18" s="17">
        <v>5.7999999999999996E-3</v>
      </c>
      <c r="E18" s="16">
        <f>E17</f>
        <v>4.0202634353685455E-3</v>
      </c>
      <c r="F18" s="12">
        <f>F17</f>
        <v>3.736484162349246E-3</v>
      </c>
      <c r="G18" s="17">
        <v>5.7999999999999996E-3</v>
      </c>
      <c r="H18" s="16">
        <f>H17</f>
        <v>6.2383398135029159E-3</v>
      </c>
      <c r="I18" s="12">
        <f t="shared" si="3"/>
        <v>5.7979926657143474E-3</v>
      </c>
      <c r="J18" s="17">
        <v>8.9999999999999993E-3</v>
      </c>
      <c r="K18" s="12"/>
      <c r="L18" s="18">
        <v>0.02</v>
      </c>
      <c r="M18" s="12"/>
      <c r="N18" s="14">
        <v>5.7999999999999996E-3</v>
      </c>
    </row>
    <row r="19" spans="1:14" x14ac:dyDescent="0.25">
      <c r="A19" s="15">
        <v>14</v>
      </c>
      <c r="B19" s="16">
        <f t="shared" ref="B19:C21" si="4">B18</f>
        <v>4.4847477907786464E-3</v>
      </c>
      <c r="C19" s="12">
        <f t="shared" si="4"/>
        <v>3.736484162349246E-3</v>
      </c>
      <c r="D19" s="17">
        <v>5.7999999999999996E-3</v>
      </c>
      <c r="E19" s="16">
        <v>4.8586027465846509E-3</v>
      </c>
      <c r="F19" s="12">
        <v>4.4374315422471122E-3</v>
      </c>
      <c r="G19" s="17">
        <v>7.4999999999999997E-3</v>
      </c>
      <c r="H19" s="16">
        <f t="shared" ref="H19:H20" si="5">H18</f>
        <v>6.2383398135029159E-3</v>
      </c>
      <c r="I19" s="12">
        <f t="shared" si="3"/>
        <v>5.7979926657143474E-3</v>
      </c>
      <c r="J19" s="17">
        <v>8.9999999999999993E-3</v>
      </c>
      <c r="K19" s="12"/>
      <c r="L19" s="18">
        <v>0.02</v>
      </c>
      <c r="M19" s="12"/>
      <c r="N19" s="14">
        <v>7.4999999999999997E-3</v>
      </c>
    </row>
    <row r="20" spans="1:14" x14ac:dyDescent="0.25">
      <c r="A20" s="15">
        <v>15</v>
      </c>
      <c r="B20" s="16">
        <f t="shared" si="4"/>
        <v>4.4847477907786464E-3</v>
      </c>
      <c r="C20" s="12">
        <f t="shared" si="4"/>
        <v>3.736484162349246E-3</v>
      </c>
      <c r="D20" s="17">
        <v>5.7999999999999996E-3</v>
      </c>
      <c r="E20" s="16">
        <f t="shared" ref="E20:F24" si="6">E19</f>
        <v>4.8586027465846509E-3</v>
      </c>
      <c r="F20" s="12">
        <f t="shared" si="6"/>
        <v>4.4374315422471122E-3</v>
      </c>
      <c r="G20" s="17">
        <v>7.4999999999999997E-3</v>
      </c>
      <c r="H20" s="16">
        <f t="shared" si="5"/>
        <v>6.2383398135029159E-3</v>
      </c>
      <c r="I20" s="12">
        <f t="shared" si="3"/>
        <v>5.7979926657143474E-3</v>
      </c>
      <c r="J20" s="17">
        <v>8.9999999999999993E-3</v>
      </c>
      <c r="K20" s="12"/>
      <c r="L20" s="18">
        <v>0.02</v>
      </c>
      <c r="M20" s="12"/>
      <c r="N20" s="14">
        <v>7.4999999999999997E-3</v>
      </c>
    </row>
    <row r="21" spans="1:14" x14ac:dyDescent="0.25">
      <c r="A21" s="15">
        <v>16</v>
      </c>
      <c r="B21" s="16">
        <f t="shared" si="4"/>
        <v>4.4847477907786464E-3</v>
      </c>
      <c r="C21" s="12">
        <f t="shared" si="4"/>
        <v>3.736484162349246E-3</v>
      </c>
      <c r="D21" s="17">
        <v>5.7999999999999996E-3</v>
      </c>
      <c r="E21" s="16">
        <f t="shared" si="6"/>
        <v>4.8586027465846509E-3</v>
      </c>
      <c r="F21" s="12">
        <f t="shared" si="6"/>
        <v>4.4374315422471122E-3</v>
      </c>
      <c r="G21" s="17">
        <v>7.4999999999999997E-3</v>
      </c>
      <c r="H21" s="16">
        <v>7.3415475767428422E-3</v>
      </c>
      <c r="I21" s="12">
        <v>6.5987566107435225E-3</v>
      </c>
      <c r="J21" s="17">
        <v>1.2E-2</v>
      </c>
      <c r="K21" s="12"/>
      <c r="L21" s="18">
        <v>0.02</v>
      </c>
      <c r="M21" s="12"/>
      <c r="N21" s="14">
        <v>7.4999999999999997E-3</v>
      </c>
    </row>
    <row r="22" spans="1:14" x14ac:dyDescent="0.25">
      <c r="A22" s="15">
        <v>17</v>
      </c>
      <c r="B22" s="16">
        <v>4.7772791499154123E-3</v>
      </c>
      <c r="C22" s="12">
        <v>4.2634158073535161E-3</v>
      </c>
      <c r="D22" s="17">
        <v>8.0000000000000002E-3</v>
      </c>
      <c r="E22" s="16">
        <f t="shared" si="6"/>
        <v>4.8586027465846509E-3</v>
      </c>
      <c r="F22" s="12">
        <f t="shared" si="6"/>
        <v>4.4374315422471122E-3</v>
      </c>
      <c r="G22" s="17">
        <v>7.4999999999999997E-3</v>
      </c>
      <c r="H22" s="16">
        <f>H21</f>
        <v>7.3415475767428422E-3</v>
      </c>
      <c r="I22" s="12">
        <f t="shared" si="3"/>
        <v>6.5987566107435225E-3</v>
      </c>
      <c r="J22" s="17">
        <v>1.2E-2</v>
      </c>
      <c r="K22" s="12"/>
      <c r="L22" s="18">
        <v>0.02</v>
      </c>
      <c r="M22" s="12"/>
      <c r="N22" s="14">
        <v>7.4999999999999997E-3</v>
      </c>
    </row>
    <row r="23" spans="1:14" x14ac:dyDescent="0.25">
      <c r="A23" s="15">
        <v>18</v>
      </c>
      <c r="B23" s="16">
        <f>B22</f>
        <v>4.7772791499154123E-3</v>
      </c>
      <c r="C23" s="12">
        <f>C22</f>
        <v>4.2634158073535161E-3</v>
      </c>
      <c r="D23" s="17">
        <v>8.0000000000000002E-3</v>
      </c>
      <c r="E23" s="16">
        <f t="shared" si="6"/>
        <v>4.8586027465846509E-3</v>
      </c>
      <c r="F23" s="12">
        <f t="shared" si="6"/>
        <v>4.4374315422471122E-3</v>
      </c>
      <c r="G23" s="17">
        <v>7.4999999999999997E-3</v>
      </c>
      <c r="H23" s="16">
        <v>8.770906712259316E-3</v>
      </c>
      <c r="I23" s="12">
        <v>7.7776768152658209E-3</v>
      </c>
      <c r="J23" s="17">
        <v>1.4999999999999999E-2</v>
      </c>
      <c r="K23" s="12"/>
      <c r="L23" s="18">
        <v>0.03</v>
      </c>
      <c r="M23" s="12"/>
      <c r="N23" s="14">
        <v>7.4999999999999997E-3</v>
      </c>
    </row>
    <row r="24" spans="1:14" x14ac:dyDescent="0.25">
      <c r="A24" s="15">
        <v>19</v>
      </c>
      <c r="B24" s="16">
        <f t="shared" ref="B24:C28" si="7">B23</f>
        <v>4.7772791499154123E-3</v>
      </c>
      <c r="C24" s="12">
        <f t="shared" si="7"/>
        <v>4.2634158073535161E-3</v>
      </c>
      <c r="D24" s="17">
        <v>8.0000000000000002E-3</v>
      </c>
      <c r="E24" s="16">
        <f t="shared" si="6"/>
        <v>4.8586027465846509E-3</v>
      </c>
      <c r="F24" s="12">
        <f t="shared" si="6"/>
        <v>4.4374315422471122E-3</v>
      </c>
      <c r="G24" s="17">
        <v>7.4999999999999997E-3</v>
      </c>
      <c r="H24" s="16">
        <f t="shared" ref="H24:I24" si="8">H23</f>
        <v>8.770906712259316E-3</v>
      </c>
      <c r="I24" s="12">
        <f t="shared" si="8"/>
        <v>7.7776768152658209E-3</v>
      </c>
      <c r="J24" s="17">
        <v>1.4999999999999999E-2</v>
      </c>
      <c r="K24" s="12"/>
      <c r="L24" s="18">
        <v>0.03</v>
      </c>
      <c r="M24" s="12"/>
      <c r="N24" s="14">
        <v>7.4999999999999997E-3</v>
      </c>
    </row>
    <row r="25" spans="1:14" x14ac:dyDescent="0.25">
      <c r="A25" s="15">
        <v>20</v>
      </c>
      <c r="B25" s="16">
        <f t="shared" si="7"/>
        <v>4.7772791499154123E-3</v>
      </c>
      <c r="C25" s="12">
        <f t="shared" si="7"/>
        <v>4.2634158073535161E-3</v>
      </c>
      <c r="D25" s="17">
        <v>8.0000000000000002E-3</v>
      </c>
      <c r="E25" s="16">
        <v>6.7079052947843776E-3</v>
      </c>
      <c r="F25" s="12">
        <v>5.8640799680252089E-3</v>
      </c>
      <c r="G25" s="17">
        <v>1.2E-2</v>
      </c>
      <c r="H25" s="16">
        <v>1.1179842157973963E-2</v>
      </c>
      <c r="I25" s="12">
        <v>9.7734666133753485E-3</v>
      </c>
      <c r="J25" s="17">
        <v>0.02</v>
      </c>
      <c r="K25" s="12"/>
      <c r="L25" s="18">
        <v>0.04</v>
      </c>
      <c r="M25" s="12"/>
      <c r="N25" s="14">
        <v>1.2E-2</v>
      </c>
    </row>
    <row r="26" spans="1:14" x14ac:dyDescent="0.25">
      <c r="A26" s="15">
        <v>21</v>
      </c>
      <c r="B26" s="16">
        <f t="shared" si="7"/>
        <v>4.7772791499154123E-3</v>
      </c>
      <c r="C26" s="12">
        <f t="shared" si="7"/>
        <v>4.2634158073535161E-3</v>
      </c>
      <c r="D26" s="17">
        <v>8.0000000000000002E-3</v>
      </c>
      <c r="E26" s="19">
        <f t="shared" ref="E26:F28" si="9">E25</f>
        <v>6.7079052947843776E-3</v>
      </c>
      <c r="F26" s="20">
        <f t="shared" si="9"/>
        <v>5.8640799680252089E-3</v>
      </c>
      <c r="G26" s="21">
        <v>1.2E-2</v>
      </c>
      <c r="H26" s="19">
        <v>1.3786700063423491E-2</v>
      </c>
      <c r="I26" s="20">
        <v>1.1998737638317056E-2</v>
      </c>
      <c r="J26" s="21">
        <v>2.5000000000000001E-2</v>
      </c>
      <c r="K26" s="22"/>
      <c r="L26" s="23">
        <v>0.04</v>
      </c>
      <c r="M26" s="20"/>
      <c r="N26" s="24">
        <v>1.2E-2</v>
      </c>
    </row>
    <row r="27" spans="1:14" x14ac:dyDescent="0.25">
      <c r="A27" s="15">
        <v>22</v>
      </c>
      <c r="B27" s="16">
        <f t="shared" si="7"/>
        <v>4.7772791499154123E-3</v>
      </c>
      <c r="C27" s="12">
        <f t="shared" si="7"/>
        <v>4.2634158073535161E-3</v>
      </c>
      <c r="D27" s="17">
        <v>8.0000000000000002E-3</v>
      </c>
      <c r="E27" s="19">
        <f t="shared" si="9"/>
        <v>6.7079052947843776E-3</v>
      </c>
      <c r="F27" s="20">
        <f t="shared" si="9"/>
        <v>5.8640799680252089E-3</v>
      </c>
      <c r="G27" s="21">
        <v>1.2E-2</v>
      </c>
      <c r="H27" s="19">
        <v>1.908027706466987E-2</v>
      </c>
      <c r="I27" s="20">
        <v>1.6541874757813751E-2</v>
      </c>
      <c r="J27" s="21">
        <v>3.5000000000000003E-2</v>
      </c>
      <c r="K27" s="22"/>
      <c r="L27" s="23">
        <v>0.05</v>
      </c>
      <c r="M27" s="20"/>
      <c r="N27" s="24">
        <v>1.2E-2</v>
      </c>
    </row>
    <row r="28" spans="1:14" ht="15.75" thickBot="1" x14ac:dyDescent="0.3">
      <c r="A28" s="25">
        <v>23</v>
      </c>
      <c r="B28" s="26">
        <f t="shared" si="7"/>
        <v>4.7772791499154123E-3</v>
      </c>
      <c r="C28" s="27">
        <f t="shared" si="7"/>
        <v>4.2634158073535161E-3</v>
      </c>
      <c r="D28" s="28">
        <v>8.0000000000000002E-3</v>
      </c>
      <c r="E28" s="29">
        <f t="shared" si="9"/>
        <v>6.7079052947843776E-3</v>
      </c>
      <c r="F28" s="30">
        <f t="shared" si="9"/>
        <v>5.8640799680252089E-3</v>
      </c>
      <c r="G28" s="31">
        <v>1.2E-2</v>
      </c>
      <c r="H28" s="29">
        <v>2.1633903773749085E-2</v>
      </c>
      <c r="I28" s="30">
        <v>1.870542686381535E-2</v>
      </c>
      <c r="J28" s="31">
        <v>0.04</v>
      </c>
      <c r="K28" s="32"/>
      <c r="L28" s="33">
        <v>0.05</v>
      </c>
      <c r="M28" s="34"/>
      <c r="N28" s="35">
        <v>1.2E-2</v>
      </c>
    </row>
    <row r="29" spans="1:14" x14ac:dyDescent="0.25">
      <c r="A29" s="1" t="s">
        <v>5</v>
      </c>
    </row>
    <row r="30" spans="1:14" x14ac:dyDescent="0.25">
      <c r="A30" s="37"/>
      <c r="B30" s="1" t="s">
        <v>7</v>
      </c>
    </row>
    <row r="31" spans="1:14" x14ac:dyDescent="0.25">
      <c r="B31" s="1" t="s">
        <v>8</v>
      </c>
    </row>
  </sheetData>
  <mergeCells count="5">
    <mergeCell ref="A4:A5"/>
    <mergeCell ref="K4:N4"/>
    <mergeCell ref="E4:G4"/>
    <mergeCell ref="B4:D4"/>
    <mergeCell ref="H4:J4"/>
  </mergeCells>
  <conditionalFormatting sqref="A30">
    <cfRule type="duplicateValues" dxfId="0" priority="3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KMUFG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SCHNEIDER Agnes</dc:creator>
  <cp:lastModifiedBy>NEUNTEUFL Anton</cp:lastModifiedBy>
  <dcterms:created xsi:type="dcterms:W3CDTF">2024-03-20T09:37:01Z</dcterms:created>
  <dcterms:modified xsi:type="dcterms:W3CDTF">2024-08-14T07:42:35Z</dcterms:modified>
</cp:coreProperties>
</file>